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60" windowWidth="15480" windowHeight="11640"/>
  </bookViews>
  <sheets>
    <sheet name="申込書" sheetId="1" r:id="rId1"/>
    <sheet name="事務局使用" sheetId="3" r:id="rId2"/>
  </sheets>
  <definedNames>
    <definedName name="_xlnm.Print_Area" localSheetId="0">申込書!$A$1:$AN$64</definedName>
  </definedNames>
  <calcPr calcId="125725"/>
</workbook>
</file>

<file path=xl/calcChain.xml><?xml version="1.0" encoding="utf-8"?>
<calcChain xmlns="http://schemas.openxmlformats.org/spreadsheetml/2006/main">
  <c r="F2" i="3"/>
  <c r="E2"/>
  <c r="I2"/>
  <c r="H2"/>
  <c r="M2"/>
  <c r="L2"/>
  <c r="K2"/>
  <c r="J2"/>
  <c r="G2"/>
  <c r="D2"/>
  <c r="C2"/>
  <c r="B2"/>
</calcChain>
</file>

<file path=xl/sharedStrings.xml><?xml version="1.0" encoding="utf-8"?>
<sst xmlns="http://schemas.openxmlformats.org/spreadsheetml/2006/main" count="88" uniqueCount="84">
  <si>
    <t>受付番号：</t>
    <rPh sb="0" eb="2">
      <t>ウケツケ</t>
    </rPh>
    <rPh sb="2" eb="4">
      <t>バンゴウ</t>
    </rPh>
    <phoneticPr fontId="2"/>
  </si>
  <si>
    <t>◆申込者情報</t>
    <rPh sb="1" eb="3">
      <t>モウシコミ</t>
    </rPh>
    <rPh sb="3" eb="4">
      <t>シャ</t>
    </rPh>
    <rPh sb="4" eb="6">
      <t>ジョウホウ</t>
    </rPh>
    <phoneticPr fontId="2"/>
  </si>
  <si>
    <t>勤務先</t>
    <rPh sb="0" eb="3">
      <t>キンムサキ</t>
    </rPh>
    <phoneticPr fontId="2"/>
  </si>
  <si>
    <t xml:space="preserve">姓 </t>
    <rPh sb="0" eb="1">
      <t>セイ</t>
    </rPh>
    <phoneticPr fontId="2"/>
  </si>
  <si>
    <t xml:space="preserve">名 </t>
    <rPh sb="0" eb="1">
      <t>メイ</t>
    </rPh>
    <phoneticPr fontId="2"/>
  </si>
  <si>
    <t xml:space="preserve">名称 </t>
    <rPh sb="0" eb="2">
      <t>メイショウ</t>
    </rPh>
    <phoneticPr fontId="2"/>
  </si>
  <si>
    <t xml:space="preserve">部署名 </t>
    <rPh sb="0" eb="2">
      <t>ブショ</t>
    </rPh>
    <rPh sb="2" eb="3">
      <t>メイ</t>
    </rPh>
    <phoneticPr fontId="2"/>
  </si>
  <si>
    <t xml:space="preserve">〒 </t>
    <phoneticPr fontId="2"/>
  </si>
  <si>
    <t>送付先</t>
    <rPh sb="0" eb="2">
      <t>ソウフ</t>
    </rPh>
    <rPh sb="2" eb="3">
      <t>サキ</t>
    </rPh>
    <phoneticPr fontId="2"/>
  </si>
  <si>
    <t>◆通信欄</t>
    <rPh sb="1" eb="4">
      <t>ツウシンラン</t>
    </rPh>
    <phoneticPr fontId="2"/>
  </si>
  <si>
    <t>◆申込先</t>
    <rPh sb="1" eb="3">
      <t>モウシコミ</t>
    </rPh>
    <rPh sb="3" eb="4">
      <t>サキ</t>
    </rPh>
    <phoneticPr fontId="2"/>
  </si>
  <si>
    <t>〒101-0041　東京都千代田区神田須田町2-7-1</t>
    <rPh sb="10" eb="13">
      <t>トウキョウト</t>
    </rPh>
    <rPh sb="13" eb="17">
      <t>チヨダク</t>
    </rPh>
    <rPh sb="17" eb="22">
      <t>カンダスダチョウ</t>
    </rPh>
    <phoneticPr fontId="2"/>
  </si>
  <si>
    <t>TEL ： 03-3252-3286</t>
    <phoneticPr fontId="2"/>
  </si>
  <si>
    <t>FAX ： 03-3252-3288</t>
    <phoneticPr fontId="2"/>
  </si>
  <si>
    <t>郵便振替</t>
    <rPh sb="0" eb="2">
      <t>ユウビン</t>
    </rPh>
    <rPh sb="2" eb="4">
      <t>フリカエ</t>
    </rPh>
    <phoneticPr fontId="2"/>
  </si>
  <si>
    <t>現金書留</t>
    <rPh sb="0" eb="2">
      <t>ゲンキン</t>
    </rPh>
    <rPh sb="2" eb="4">
      <t>カキトメ</t>
    </rPh>
    <phoneticPr fontId="2"/>
  </si>
  <si>
    <t>送金方法</t>
    <rPh sb="0" eb="2">
      <t>ソウキン</t>
    </rPh>
    <rPh sb="2" eb="4">
      <t>ホウホウ</t>
    </rPh>
    <phoneticPr fontId="2"/>
  </si>
  <si>
    <t>送金先</t>
    <rPh sb="0" eb="2">
      <t>ソウキン</t>
    </rPh>
    <rPh sb="2" eb="3">
      <t>サキ</t>
    </rPh>
    <phoneticPr fontId="2"/>
  </si>
  <si>
    <t>本紙を同封のうえ、下記の申込先宛にご送金ください。</t>
    <rPh sb="0" eb="1">
      <t>ホン</t>
    </rPh>
    <rPh sb="1" eb="2">
      <t>カミ</t>
    </rPh>
    <rPh sb="3" eb="5">
      <t>ドウフウ</t>
    </rPh>
    <rPh sb="9" eb="11">
      <t>カキ</t>
    </rPh>
    <rPh sb="12" eb="14">
      <t>モウシコミ</t>
    </rPh>
    <rPh sb="14" eb="15">
      <t>サキ</t>
    </rPh>
    <rPh sb="15" eb="16">
      <t>アテ</t>
    </rPh>
    <rPh sb="18" eb="20">
      <t>ソウキン</t>
    </rPh>
    <phoneticPr fontId="2"/>
  </si>
  <si>
    <t>氏　名</t>
    <rPh sb="0" eb="1">
      <t>シ</t>
    </rPh>
    <rPh sb="2" eb="3">
      <t>メイ</t>
    </rPh>
    <phoneticPr fontId="2"/>
  </si>
  <si>
    <t>◆支払方法</t>
    <rPh sb="1" eb="3">
      <t>シハライ</t>
    </rPh>
    <rPh sb="3" eb="5">
      <t>ホウホウ</t>
    </rPh>
    <phoneticPr fontId="2"/>
  </si>
  <si>
    <t xml:space="preserve">E-mail </t>
    <phoneticPr fontId="2"/>
  </si>
  <si>
    <t xml:space="preserve">TEL </t>
    <phoneticPr fontId="2"/>
  </si>
  <si>
    <t>連絡先</t>
    <rPh sb="0" eb="3">
      <t>レンラクサキ</t>
    </rPh>
    <phoneticPr fontId="2"/>
  </si>
  <si>
    <t>申込日：</t>
    <rPh sb="0" eb="2">
      <t>モウシコ</t>
    </rPh>
    <rPh sb="2" eb="3">
      <t>ビ</t>
    </rPh>
    <phoneticPr fontId="2"/>
  </si>
  <si>
    <t>　　　  勤務先
　　　  自　宅</t>
    <rPh sb="5" eb="8">
      <t>キンムサキ</t>
    </rPh>
    <rPh sb="15" eb="16">
      <t>ジ</t>
    </rPh>
    <rPh sb="17" eb="18">
      <t>タク</t>
    </rPh>
    <phoneticPr fontId="2"/>
  </si>
  <si>
    <t>会員番号</t>
    <rPh sb="0" eb="2">
      <t>カイイン</t>
    </rPh>
    <rPh sb="2" eb="4">
      <t>バンゴウ</t>
    </rPh>
    <phoneticPr fontId="2"/>
  </si>
  <si>
    <t>参加する</t>
    <phoneticPr fontId="2"/>
  </si>
  <si>
    <t>参加しない</t>
    <phoneticPr fontId="2"/>
  </si>
  <si>
    <t>E-mail：</t>
    <phoneticPr fontId="2"/>
  </si>
  <si>
    <t>info@sfj.or.jp</t>
    <phoneticPr fontId="2"/>
  </si>
  <si>
    <r>
      <t>団体正会員（優待）</t>
    </r>
    <r>
      <rPr>
        <sz val="10"/>
        <color indexed="10"/>
        <rFont val="ＭＳ Ｐゴシック"/>
        <family val="3"/>
        <charset val="128"/>
      </rPr>
      <t>※2</t>
    </r>
    <phoneticPr fontId="2"/>
  </si>
  <si>
    <t>受付番号</t>
    <rPh sb="0" eb="2">
      <t>ウケツケ</t>
    </rPh>
    <rPh sb="2" eb="4">
      <t>バンゴウ</t>
    </rPh>
    <phoneticPr fontId="2"/>
  </si>
  <si>
    <t>氏名</t>
    <rPh sb="0" eb="2">
      <t>シメイ</t>
    </rPh>
    <phoneticPr fontId="2"/>
  </si>
  <si>
    <t>部署名</t>
    <rPh sb="0" eb="3">
      <t>ブショメイ</t>
    </rPh>
    <phoneticPr fontId="2"/>
  </si>
  <si>
    <t>会員</t>
    <rPh sb="0" eb="2">
      <t>カイイン</t>
    </rPh>
    <phoneticPr fontId="2"/>
  </si>
  <si>
    <t>交流会</t>
    <rPh sb="0" eb="3">
      <t>コウリュウカイ</t>
    </rPh>
    <phoneticPr fontId="2"/>
  </si>
  <si>
    <t>請求書</t>
    <rPh sb="0" eb="3">
      <t>セイキュウショ</t>
    </rPh>
    <phoneticPr fontId="2"/>
  </si>
  <si>
    <t>請求金額</t>
    <rPh sb="0" eb="2">
      <t>セイキュウ</t>
    </rPh>
    <rPh sb="2" eb="4">
      <t>キンガク</t>
    </rPh>
    <phoneticPr fontId="2"/>
  </si>
  <si>
    <t>支払方法</t>
    <rPh sb="0" eb="2">
      <t>シハライ</t>
    </rPh>
    <rPh sb="2" eb="4">
      <t>ホウホウ</t>
    </rPh>
    <phoneticPr fontId="2"/>
  </si>
  <si>
    <t>郵便番号</t>
    <rPh sb="0" eb="2">
      <t>ユウビン</t>
    </rPh>
    <rPh sb="2" eb="4">
      <t>バンゴウ</t>
    </rPh>
    <phoneticPr fontId="2"/>
  </si>
  <si>
    <t>住所</t>
    <rPh sb="0" eb="2">
      <t>ジュウショ</t>
    </rPh>
    <phoneticPr fontId="2"/>
  </si>
  <si>
    <t>送付先</t>
    <rPh sb="0" eb="3">
      <t>ソウフサキ</t>
    </rPh>
    <phoneticPr fontId="2"/>
  </si>
  <si>
    <t>E-mail</t>
    <phoneticPr fontId="2"/>
  </si>
  <si>
    <t>会員種別</t>
    <rPh sb="0" eb="2">
      <t>カイイン</t>
    </rPh>
    <rPh sb="2" eb="4">
      <t>シュベツ</t>
    </rPh>
    <phoneticPr fontId="2"/>
  </si>
  <si>
    <r>
      <t>必要書類　</t>
    </r>
    <r>
      <rPr>
        <sz val="10"/>
        <color indexed="10"/>
        <rFont val="ＭＳ Ｐゴシック"/>
        <family val="3"/>
        <charset val="128"/>
      </rPr>
      <t>※3</t>
    </r>
    <rPh sb="0" eb="2">
      <t>ヒツヨウ</t>
    </rPh>
    <rPh sb="2" eb="4">
      <t>ショルイ</t>
    </rPh>
    <phoneticPr fontId="2"/>
  </si>
  <si>
    <t>住所　</t>
    <rPh sb="0" eb="2">
      <t>ジュウショ</t>
    </rPh>
    <phoneticPr fontId="2"/>
  </si>
  <si>
    <t>送金予定日</t>
    <rPh sb="0" eb="2">
      <t>ソウキン</t>
    </rPh>
    <rPh sb="2" eb="4">
      <t>ヨテイ</t>
    </rPh>
    <rPh sb="4" eb="5">
      <t>ビ</t>
    </rPh>
    <phoneticPr fontId="2"/>
  </si>
  <si>
    <t xml:space="preserve">  00130－2－123987
  一般社団法人表面技術協会</t>
    <phoneticPr fontId="2"/>
  </si>
  <si>
    <t>支払</t>
    <rPh sb="0" eb="2">
      <t>シハライ</t>
    </rPh>
    <phoneticPr fontId="2"/>
  </si>
  <si>
    <t>◆コントロール</t>
    <phoneticPr fontId="2"/>
  </si>
  <si>
    <t>請求書：郵</t>
    <rPh sb="0" eb="3">
      <t>セイキュウショ</t>
    </rPh>
    <rPh sb="4" eb="5">
      <t>ユウ</t>
    </rPh>
    <phoneticPr fontId="2"/>
  </si>
  <si>
    <t>請求書：銀</t>
    <rPh sb="0" eb="3">
      <t>セイキュウショ</t>
    </rPh>
    <rPh sb="4" eb="5">
      <t>ギン</t>
    </rPh>
    <phoneticPr fontId="2"/>
  </si>
  <si>
    <t>〃　　</t>
    <phoneticPr fontId="2"/>
  </si>
  <si>
    <t>夏季セミナー</t>
    <rPh sb="0" eb="2">
      <t>カキ</t>
    </rPh>
    <phoneticPr fontId="2"/>
  </si>
  <si>
    <t>「表面処理基礎講座（Ⅰ）」</t>
    <rPh sb="1" eb="3">
      <t>ヒョウメン</t>
    </rPh>
    <rPh sb="3" eb="5">
      <t>ショリ</t>
    </rPh>
    <rPh sb="5" eb="7">
      <t>キソ</t>
    </rPh>
    <rPh sb="7" eb="9">
      <t>コウザ</t>
    </rPh>
    <phoneticPr fontId="2"/>
  </si>
  <si>
    <r>
      <t>会　員</t>
    </r>
    <r>
      <rPr>
        <sz val="10"/>
        <color indexed="10"/>
        <rFont val="ＭＳ Ｐゴシック"/>
        <family val="3"/>
        <charset val="128"/>
      </rPr>
      <t>※1</t>
    </r>
    <phoneticPr fontId="2"/>
  </si>
  <si>
    <t>一　般</t>
    <phoneticPr fontId="2"/>
  </si>
  <si>
    <t>学生会員</t>
    <rPh sb="0" eb="2">
      <t>ガクセイ</t>
    </rPh>
    <rPh sb="2" eb="4">
      <t>カイイン</t>
    </rPh>
    <phoneticPr fontId="2"/>
  </si>
  <si>
    <t>　　　　　　　※1 表協会員または協賛団体（電化，機材工，全鍍連）会員</t>
    <rPh sb="10" eb="11">
      <t>ヒョウ</t>
    </rPh>
    <rPh sb="11" eb="12">
      <t>キョウ</t>
    </rPh>
    <rPh sb="12" eb="14">
      <t>カイイン</t>
    </rPh>
    <rPh sb="17" eb="19">
      <t>キョウサン</t>
    </rPh>
    <rPh sb="19" eb="21">
      <t>ダンタイ</t>
    </rPh>
    <rPh sb="22" eb="23">
      <t>デン</t>
    </rPh>
    <rPh sb="23" eb="24">
      <t>カ</t>
    </rPh>
    <rPh sb="25" eb="27">
      <t>キザイ</t>
    </rPh>
    <rPh sb="27" eb="28">
      <t>コウ</t>
    </rPh>
    <rPh sb="29" eb="30">
      <t>ゼン</t>
    </rPh>
    <rPh sb="30" eb="31">
      <t>ト</t>
    </rPh>
    <rPh sb="31" eb="32">
      <t>レン</t>
    </rPh>
    <rPh sb="33" eb="35">
      <t>カイイン</t>
    </rPh>
    <phoneticPr fontId="2"/>
  </si>
  <si>
    <r>
      <rPr>
        <sz val="11"/>
        <color indexed="8"/>
        <rFont val="ＭＳ Ｐゴシック"/>
        <family val="3"/>
        <charset val="128"/>
      </rPr>
      <t>1</t>
    </r>
    <r>
      <rPr>
        <sz val="11"/>
        <color indexed="8"/>
        <rFont val="ＭＳ Ｐゴシック"/>
        <family val="3"/>
        <charset val="128"/>
      </rPr>
      <t>8</t>
    </r>
    <r>
      <rPr>
        <sz val="11"/>
        <color indexed="8"/>
        <rFont val="ＭＳ Ｐゴシック"/>
        <family val="3"/>
        <charset val="128"/>
      </rPr>
      <t>,000円</t>
    </r>
    <rPh sb="6" eb="7">
      <t>エン</t>
    </rPh>
    <phoneticPr fontId="2"/>
  </si>
  <si>
    <t>16,000円</t>
    <rPh sb="6" eb="7">
      <t>エン</t>
    </rPh>
    <phoneticPr fontId="2"/>
  </si>
  <si>
    <t>30,000円</t>
    <rPh sb="6" eb="7">
      <t>エン</t>
    </rPh>
    <phoneticPr fontId="2"/>
  </si>
  <si>
    <r>
      <t>3</t>
    </r>
    <r>
      <rPr>
        <sz val="11"/>
        <color indexed="8"/>
        <rFont val="ＭＳ Ｐゴシック"/>
        <family val="3"/>
        <charset val="128"/>
      </rPr>
      <t>,000円</t>
    </r>
    <rPh sb="5" eb="6">
      <t>エン</t>
    </rPh>
    <phoneticPr fontId="2"/>
  </si>
  <si>
    <t>種別</t>
    <rPh sb="0" eb="2">
      <t>シュベツ</t>
    </rPh>
    <phoneticPr fontId="2"/>
  </si>
  <si>
    <t>（Ⅰ）（Ⅱ）同時予約</t>
    <rPh sb="6" eb="8">
      <t>ドウジ</t>
    </rPh>
    <rPh sb="8" eb="10">
      <t>ヨヤク</t>
    </rPh>
    <phoneticPr fontId="2"/>
  </si>
  <si>
    <t>（Ⅰ）のみ</t>
    <phoneticPr fontId="2"/>
  </si>
  <si>
    <t>32,000円</t>
    <rPh sb="6" eb="7">
      <t>エン</t>
    </rPh>
    <phoneticPr fontId="2"/>
  </si>
  <si>
    <t>28,000円</t>
    <rPh sb="6" eb="7">
      <t>エン</t>
    </rPh>
    <phoneticPr fontId="2"/>
  </si>
  <si>
    <t>50,000円</t>
    <rPh sb="6" eb="7">
      <t>エン</t>
    </rPh>
    <phoneticPr fontId="2"/>
  </si>
  <si>
    <t>（Ⅰ）</t>
    <phoneticPr fontId="2"/>
  </si>
  <si>
    <t>交流会Ⅰ</t>
    <rPh sb="0" eb="3">
      <t>コウリュウカイ</t>
    </rPh>
    <phoneticPr fontId="2"/>
  </si>
  <si>
    <t>交流会Ⅱ</t>
    <rPh sb="0" eb="3">
      <t>コウリュウカイ</t>
    </rPh>
    <phoneticPr fontId="2"/>
  </si>
  <si>
    <t>（Ⅱ）</t>
    <phoneticPr fontId="2"/>
  </si>
  <si>
    <t>　　　　　　　※2 団体正会員（会員番号が6*****）は，1口につき1名が割引。</t>
    <rPh sb="31" eb="32">
      <t>クチ</t>
    </rPh>
    <phoneticPr fontId="2"/>
  </si>
  <si>
    <t>一般社団法人表面技術協会 夏季セミナー係</t>
    <rPh sb="0" eb="2">
      <t>イッパン</t>
    </rPh>
    <rPh sb="2" eb="4">
      <t>シャダン</t>
    </rPh>
    <rPh sb="4" eb="6">
      <t>ホウジン</t>
    </rPh>
    <rPh sb="6" eb="8">
      <t>ヒョウメン</t>
    </rPh>
    <rPh sb="8" eb="10">
      <t>ギジュツ</t>
    </rPh>
    <rPh sb="10" eb="12">
      <t>キョウカイ</t>
    </rPh>
    <rPh sb="13" eb="15">
      <t>カキ</t>
    </rPh>
    <rPh sb="19" eb="20">
      <t>カカ</t>
    </rPh>
    <phoneticPr fontId="2"/>
  </si>
  <si>
    <t>下記のとおり、標記のセミナーに申し込みます。</t>
    <rPh sb="0" eb="2">
      <t>カキ</t>
    </rPh>
    <rPh sb="7" eb="9">
      <t>ヒョウキ</t>
    </rPh>
    <rPh sb="15" eb="16">
      <t>モウ</t>
    </rPh>
    <rPh sb="17" eb="18">
      <t>コ</t>
    </rPh>
    <phoneticPr fontId="2"/>
  </si>
  <si>
    <t>　　　　　　　　　　窓口の方宛に「優待カード」をお送りしました。社内でご調整のうえお申し込み下さい。</t>
    <rPh sb="10" eb="12">
      <t>マドグチ</t>
    </rPh>
    <rPh sb="13" eb="14">
      <t>カタ</t>
    </rPh>
    <rPh sb="14" eb="15">
      <t>アテ</t>
    </rPh>
    <rPh sb="17" eb="19">
      <t>ユウタイ</t>
    </rPh>
    <rPh sb="25" eb="26">
      <t>オク</t>
    </rPh>
    <rPh sb="32" eb="34">
      <t>シャナイ</t>
    </rPh>
    <rPh sb="36" eb="38">
      <t>チョウセイ</t>
    </rPh>
    <rPh sb="42" eb="43">
      <t>モウ</t>
    </rPh>
    <rPh sb="44" eb="45">
      <t>コ</t>
    </rPh>
    <rPh sb="46" eb="47">
      <t>クダ</t>
    </rPh>
    <phoneticPr fontId="2"/>
  </si>
  <si>
    <r>
      <t>銀行振込</t>
    </r>
    <r>
      <rPr>
        <sz val="10"/>
        <color indexed="10"/>
        <rFont val="ＭＳ Ｐゴシック"/>
        <family val="3"/>
        <charset val="128"/>
      </rPr>
      <t>※5</t>
    </r>
    <rPh sb="0" eb="2">
      <t>ギンコウ</t>
    </rPh>
    <rPh sb="2" eb="3">
      <t>フ</t>
    </rPh>
    <rPh sb="3" eb="4">
      <t>コ</t>
    </rPh>
    <phoneticPr fontId="2"/>
  </si>
  <si>
    <r>
      <t>　　請求書と払込票</t>
    </r>
    <r>
      <rPr>
        <sz val="10"/>
        <color indexed="10"/>
        <rFont val="ＭＳ Ｐゴシック"/>
        <family val="3"/>
        <charset val="128"/>
      </rPr>
      <t>※4</t>
    </r>
    <rPh sb="2" eb="5">
      <t>セイキュウショ</t>
    </rPh>
    <rPh sb="6" eb="8">
      <t>ハライコミ</t>
    </rPh>
    <rPh sb="8" eb="9">
      <t>ヒョウ</t>
    </rPh>
    <phoneticPr fontId="2"/>
  </si>
  <si>
    <t>※3　チェックを入れた場合，上記の書類を参加証に同封します。請求書が届いた後，ご納入ください。</t>
    <rPh sb="8" eb="9">
      <t>イ</t>
    </rPh>
    <rPh sb="11" eb="13">
      <t>バアイ</t>
    </rPh>
    <rPh sb="14" eb="16">
      <t>ジョウキ</t>
    </rPh>
    <rPh sb="17" eb="19">
      <t>ショルイ</t>
    </rPh>
    <rPh sb="20" eb="22">
      <t>サンカ</t>
    </rPh>
    <rPh sb="22" eb="23">
      <t>アカシ</t>
    </rPh>
    <rPh sb="24" eb="26">
      <t>ドウフウ</t>
    </rPh>
    <rPh sb="30" eb="33">
      <t>セイキュウショ</t>
    </rPh>
    <rPh sb="34" eb="35">
      <t>トド</t>
    </rPh>
    <rPh sb="37" eb="38">
      <t>ノチ</t>
    </rPh>
    <rPh sb="40" eb="42">
      <t>ノウニュウ</t>
    </rPh>
    <phoneticPr fontId="2"/>
  </si>
  <si>
    <t>※4　郵便振替用の払込票です。銀行振込の振込用紙はございません。</t>
    <rPh sb="3" eb="5">
      <t>ユウビン</t>
    </rPh>
    <rPh sb="5" eb="8">
      <t>フリカエヨウ</t>
    </rPh>
    <rPh sb="9" eb="11">
      <t>ハライコミ</t>
    </rPh>
    <rPh sb="11" eb="12">
      <t>ヒョウ</t>
    </rPh>
    <rPh sb="15" eb="17">
      <t>ギンコウ</t>
    </rPh>
    <rPh sb="17" eb="19">
      <t>フリコミ</t>
    </rPh>
    <rPh sb="20" eb="22">
      <t>フリコミ</t>
    </rPh>
    <rPh sb="22" eb="24">
      <t>ヨウシ</t>
    </rPh>
    <phoneticPr fontId="2"/>
  </si>
  <si>
    <t>※5　銀行振込の場合には振込手数料をご負担いただきますようお願い致します。</t>
    <rPh sb="3" eb="5">
      <t>ギンコウ</t>
    </rPh>
    <rPh sb="5" eb="7">
      <t>フリコミ</t>
    </rPh>
    <rPh sb="8" eb="10">
      <t>バアイ</t>
    </rPh>
    <rPh sb="12" eb="14">
      <t>フリコミ</t>
    </rPh>
    <rPh sb="14" eb="17">
      <t>テスウリョウ</t>
    </rPh>
    <rPh sb="19" eb="21">
      <t>フタン</t>
    </rPh>
    <rPh sb="30" eb="31">
      <t>ネガ</t>
    </rPh>
    <rPh sb="32" eb="33">
      <t>イタ</t>
    </rPh>
    <phoneticPr fontId="2"/>
  </si>
  <si>
    <t xml:space="preserve">  三菱東京UFJ銀行 室町支店 0360637
  一般社団法人表面技術協会</t>
    <phoneticPr fontId="2"/>
  </si>
</sst>
</file>

<file path=xl/styles.xml><?xml version="1.0" encoding="utf-8"?>
<styleSheet xmlns="http://schemas.openxmlformats.org/spreadsheetml/2006/main">
  <numFmts count="3">
    <numFmt numFmtId="41" formatCode="_ * #,##0_ ;_ * \-#,##0_ ;_ * &quot;-&quot;_ ;_ @_ "/>
    <numFmt numFmtId="176" formatCode="[&lt;=999]000;[&lt;=9999]000\-00;000\-0000"/>
    <numFmt numFmtId="177" formatCode="[$-F800]dddd\,\ mmmm\ dd\,\ yyyy"/>
  </numFmts>
  <fonts count="1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0"/>
      <name val="ＭＳ Ｐゴシック"/>
      <family val="3"/>
      <charset val="128"/>
    </font>
    <font>
      <sz val="8"/>
      <color indexed="10"/>
      <name val="ＭＳ Ｐゴシック"/>
      <family val="3"/>
      <charset val="128"/>
    </font>
    <font>
      <sz val="9"/>
      <name val="MS UI Gothic"/>
      <family val="3"/>
      <charset val="128"/>
    </font>
    <font>
      <u/>
      <sz val="11"/>
      <color indexed="12"/>
      <name val="ＭＳ Ｐゴシック"/>
      <family val="3"/>
      <charset val="128"/>
    </font>
    <font>
      <sz val="10"/>
      <color indexed="10"/>
      <name val="ＭＳ Ｐゴシック"/>
      <family val="3"/>
      <charset val="128"/>
    </font>
    <font>
      <sz val="20"/>
      <color indexed="21"/>
      <name val="ＭＳ Ｐゴシック"/>
      <family val="3"/>
      <charset val="128"/>
    </font>
    <font>
      <sz val="10"/>
      <color indexed="10"/>
      <name val="ＭＳ Ｐゴシック"/>
      <family val="3"/>
      <charset val="128"/>
    </font>
  </fonts>
  <fills count="6">
    <fill>
      <patternFill patternType="none"/>
    </fill>
    <fill>
      <patternFill patternType="gray125"/>
    </fill>
    <fill>
      <patternFill patternType="solid">
        <fgColor indexed="49"/>
        <bgColor indexed="64"/>
      </patternFill>
    </fill>
    <fill>
      <patternFill patternType="solid">
        <fgColor indexed="41"/>
        <bgColor indexed="26"/>
      </patternFill>
    </fill>
    <fill>
      <patternFill patternType="solid">
        <fgColor indexed="41"/>
        <bgColor indexed="64"/>
      </patternFill>
    </fill>
    <fill>
      <patternFill patternType="solid">
        <fgColor indexed="49"/>
        <bgColor indexed="26"/>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156">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pplyAlignment="1"/>
    <xf numFmtId="0" fontId="6" fillId="0" borderId="0" xfId="0" applyFont="1" applyAlignment="1"/>
    <xf numFmtId="0" fontId="3" fillId="0" borderId="1" xfId="0" applyFont="1" applyBorder="1" applyAlignment="1"/>
    <xf numFmtId="0" fontId="3" fillId="0" borderId="1" xfId="0" applyFont="1" applyBorder="1">
      <alignment vertical="center"/>
    </xf>
    <xf numFmtId="0" fontId="3" fillId="0" borderId="0" xfId="0" applyFont="1">
      <alignment vertical="center"/>
    </xf>
    <xf numFmtId="0" fontId="7" fillId="0" borderId="2" xfId="0" applyFont="1" applyBorder="1">
      <alignment vertical="center"/>
    </xf>
    <xf numFmtId="0" fontId="9" fillId="0" borderId="2" xfId="0" applyFont="1" applyBorder="1" applyAlignment="1"/>
    <xf numFmtId="0" fontId="9" fillId="0" borderId="0" xfId="0" applyFont="1" applyBorder="1" applyAlignment="1">
      <alignment vertical="top"/>
    </xf>
    <xf numFmtId="0" fontId="9" fillId="0" borderId="0" xfId="0" applyFont="1" applyBorder="1" applyAlignment="1"/>
    <xf numFmtId="0" fontId="7" fillId="0" borderId="0" xfId="0" applyFont="1" applyBorder="1" applyAlignment="1">
      <alignment vertical="center"/>
    </xf>
    <xf numFmtId="0" fontId="11" fillId="0" borderId="0" xfId="1" applyAlignment="1" applyProtection="1">
      <alignment vertical="center"/>
    </xf>
    <xf numFmtId="0" fontId="0" fillId="0" borderId="0" xfId="0" applyAlignment="1">
      <alignment horizontal="center" vertical="center"/>
    </xf>
    <xf numFmtId="41" fontId="0" fillId="0" borderId="0" xfId="0" applyNumberFormat="1">
      <alignment vertical="center"/>
    </xf>
    <xf numFmtId="0" fontId="0" fillId="0" borderId="3" xfId="0" applyBorder="1" applyAlignment="1">
      <alignment horizontal="center" vertical="center"/>
    </xf>
    <xf numFmtId="0" fontId="0" fillId="0" borderId="3" xfId="0" applyBorder="1">
      <alignment vertical="center"/>
    </xf>
    <xf numFmtId="41" fontId="0" fillId="0" borderId="3" xfId="0" applyNumberFormat="1" applyBorder="1">
      <alignment vertical="center"/>
    </xf>
    <xf numFmtId="0" fontId="1" fillId="0" borderId="0" xfId="0" applyFont="1">
      <alignment vertical="center"/>
    </xf>
    <xf numFmtId="0" fontId="7" fillId="0" borderId="4" xfId="0" applyFont="1" applyBorder="1">
      <alignment vertical="center"/>
    </xf>
    <xf numFmtId="0" fontId="8" fillId="2" borderId="5" xfId="0" applyFont="1" applyFill="1" applyBorder="1" applyAlignment="1">
      <alignment vertical="center"/>
    </xf>
    <xf numFmtId="0" fontId="7" fillId="3" borderId="2" xfId="0" applyFont="1" applyFill="1" applyBorder="1">
      <alignment vertical="center"/>
    </xf>
    <xf numFmtId="0" fontId="7" fillId="3" borderId="4" xfId="0" applyFont="1" applyFill="1" applyBorder="1">
      <alignment vertical="center"/>
    </xf>
    <xf numFmtId="0" fontId="7" fillId="3" borderId="6" xfId="0" applyFont="1" applyFill="1" applyBorder="1">
      <alignment vertical="center"/>
    </xf>
    <xf numFmtId="0" fontId="7" fillId="3" borderId="0" xfId="0" applyFont="1" applyFill="1" applyBorder="1">
      <alignment vertical="center"/>
    </xf>
    <xf numFmtId="0" fontId="7" fillId="3" borderId="1" xfId="0" applyFont="1" applyFill="1" applyBorder="1">
      <alignment vertical="center"/>
    </xf>
    <xf numFmtId="0" fontId="7" fillId="3" borderId="7" xfId="0" applyFont="1" applyFill="1" applyBorder="1">
      <alignment vertical="center"/>
    </xf>
    <xf numFmtId="0" fontId="3" fillId="3" borderId="0" xfId="0" applyFont="1" applyFill="1" applyBorder="1">
      <alignment vertical="center"/>
    </xf>
    <xf numFmtId="0" fontId="7" fillId="3" borderId="8" xfId="0" applyFont="1" applyFill="1" applyBorder="1">
      <alignment vertical="center"/>
    </xf>
    <xf numFmtId="0" fontId="7" fillId="3" borderId="9" xfId="0" applyFont="1" applyFill="1" applyBorder="1">
      <alignment vertical="center"/>
    </xf>
    <xf numFmtId="0" fontId="7" fillId="3" borderId="8" xfId="0" applyFont="1" applyFill="1" applyBorder="1" applyAlignment="1">
      <alignment vertical="center"/>
    </xf>
    <xf numFmtId="0" fontId="7" fillId="3" borderId="10" xfId="0" applyFont="1" applyFill="1" applyBorder="1">
      <alignment vertical="center"/>
    </xf>
    <xf numFmtId="0" fontId="5" fillId="4" borderId="11" xfId="0" applyFont="1" applyFill="1" applyBorder="1">
      <alignment vertical="center"/>
    </xf>
    <xf numFmtId="0" fontId="5" fillId="4" borderId="12" xfId="0" applyFont="1" applyFill="1" applyBorder="1">
      <alignment vertical="center"/>
    </xf>
    <xf numFmtId="0" fontId="1" fillId="4" borderId="12" xfId="0" applyFont="1" applyFill="1" applyBorder="1">
      <alignment vertical="center"/>
    </xf>
    <xf numFmtId="0" fontId="7" fillId="4" borderId="12" xfId="0" applyFont="1" applyFill="1" applyBorder="1">
      <alignment vertical="center"/>
    </xf>
    <xf numFmtId="0" fontId="7" fillId="4" borderId="5" xfId="0" applyFont="1" applyFill="1" applyBorder="1">
      <alignment vertical="center"/>
    </xf>
    <xf numFmtId="0" fontId="7" fillId="4" borderId="11" xfId="0" applyFont="1" applyFill="1" applyBorder="1">
      <alignment vertical="center"/>
    </xf>
    <xf numFmtId="0" fontId="0" fillId="4" borderId="12" xfId="0"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4" fillId="4" borderId="5" xfId="0" applyFont="1" applyFill="1" applyBorder="1">
      <alignment vertical="center"/>
    </xf>
    <xf numFmtId="0" fontId="5" fillId="4" borderId="9" xfId="0" applyFont="1" applyFill="1" applyBorder="1">
      <alignment vertical="center"/>
    </xf>
    <xf numFmtId="0" fontId="5" fillId="4" borderId="2" xfId="0" applyFont="1" applyFill="1" applyBorder="1">
      <alignment vertical="center"/>
    </xf>
    <xf numFmtId="0" fontId="5" fillId="4" borderId="4" xfId="0" applyFont="1" applyFill="1" applyBorder="1">
      <alignment vertical="center"/>
    </xf>
    <xf numFmtId="0" fontId="7" fillId="4" borderId="2" xfId="0" applyFont="1" applyFill="1" applyBorder="1">
      <alignment vertical="center"/>
    </xf>
    <xf numFmtId="0" fontId="5" fillId="4" borderId="8" xfId="0" applyFont="1" applyFill="1" applyBorder="1">
      <alignment vertical="center"/>
    </xf>
    <xf numFmtId="0" fontId="5" fillId="4" borderId="0" xfId="0" applyFont="1" applyFill="1" applyBorder="1">
      <alignment vertical="center"/>
    </xf>
    <xf numFmtId="0" fontId="5" fillId="4" borderId="6" xfId="0" applyFont="1" applyFill="1" applyBorder="1">
      <alignment vertical="center"/>
    </xf>
    <xf numFmtId="0" fontId="7" fillId="4" borderId="0" xfId="0" applyFont="1" applyFill="1" applyBorder="1">
      <alignment vertical="center"/>
    </xf>
    <xf numFmtId="0" fontId="7" fillId="4" borderId="8" xfId="0" applyFont="1" applyFill="1" applyBorder="1">
      <alignment vertical="center"/>
    </xf>
    <xf numFmtId="0" fontId="5" fillId="4" borderId="10" xfId="0" applyFont="1" applyFill="1" applyBorder="1">
      <alignment vertical="center"/>
    </xf>
    <xf numFmtId="0" fontId="5" fillId="4" borderId="1" xfId="0" applyFont="1" applyFill="1" applyBorder="1">
      <alignment vertical="center"/>
    </xf>
    <xf numFmtId="0" fontId="5" fillId="4" borderId="7" xfId="0" applyFont="1" applyFill="1" applyBorder="1">
      <alignment vertical="center"/>
    </xf>
    <xf numFmtId="0" fontId="7" fillId="4" borderId="1" xfId="0" applyFont="1" applyFill="1" applyBorder="1">
      <alignment vertical="center"/>
    </xf>
    <xf numFmtId="0" fontId="7" fillId="4" borderId="4"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3" fillId="2" borderId="5" xfId="0" applyFont="1" applyFill="1" applyBorder="1" applyAlignment="1">
      <alignment vertical="center"/>
    </xf>
    <xf numFmtId="0" fontId="0" fillId="2" borderId="3" xfId="0" applyFill="1" applyBorder="1" applyAlignment="1">
      <alignment horizontal="center" vertical="center"/>
    </xf>
    <xf numFmtId="41" fontId="0" fillId="2" borderId="3" xfId="0" applyNumberFormat="1" applyFill="1" applyBorder="1" applyAlignment="1">
      <alignment horizontal="center" vertical="center"/>
    </xf>
    <xf numFmtId="0" fontId="0" fillId="2" borderId="3" xfId="0" applyFill="1" applyBorder="1">
      <alignment vertical="center"/>
    </xf>
    <xf numFmtId="0" fontId="0" fillId="4" borderId="3" xfId="0" applyFill="1" applyBorder="1" applyProtection="1">
      <alignment vertical="center"/>
      <protection locked="0"/>
    </xf>
    <xf numFmtId="0" fontId="4" fillId="4" borderId="0" xfId="0" applyFont="1" applyFill="1" applyBorder="1">
      <alignment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3" fillId="3" borderId="0" xfId="0" applyFont="1" applyFill="1" applyBorder="1" applyAlignment="1">
      <alignment horizontal="right" vertical="center"/>
    </xf>
    <xf numFmtId="176" fontId="5" fillId="0" borderId="11" xfId="0" applyNumberFormat="1" applyFont="1" applyFill="1" applyBorder="1" applyAlignment="1" applyProtection="1">
      <alignment horizontal="left" vertical="center" indent="1"/>
      <protection locked="0"/>
    </xf>
    <xf numFmtId="176" fontId="5" fillId="0" borderId="12" xfId="0" applyNumberFormat="1" applyFont="1" applyFill="1" applyBorder="1" applyAlignment="1" applyProtection="1">
      <alignment horizontal="left" vertical="center" indent="1"/>
      <protection locked="0"/>
    </xf>
    <xf numFmtId="176" fontId="5" fillId="0" borderId="5" xfId="0" applyNumberFormat="1"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0" borderId="1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8" fillId="0" borderId="11" xfId="0" applyFont="1" applyFill="1" applyBorder="1" applyAlignment="1" applyProtection="1">
      <alignment horizontal="left" vertical="center" indent="1"/>
      <protection locked="0"/>
    </xf>
    <xf numFmtId="0" fontId="8" fillId="0" borderId="12" xfId="0" applyFont="1" applyFill="1" applyBorder="1" applyAlignment="1" applyProtection="1">
      <alignment horizontal="left" vertical="center" indent="1"/>
      <protection locked="0"/>
    </xf>
    <xf numFmtId="0" fontId="8" fillId="0" borderId="5" xfId="0" applyFont="1" applyFill="1" applyBorder="1" applyAlignment="1" applyProtection="1">
      <alignment horizontal="left" vertical="center" indent="1"/>
      <protection locked="0"/>
    </xf>
    <xf numFmtId="0" fontId="8" fillId="2" borderId="5" xfId="0" applyFont="1" applyFill="1" applyBorder="1" applyAlignment="1">
      <alignment horizontal="center" vertical="center"/>
    </xf>
    <xf numFmtId="49" fontId="5" fillId="0" borderId="11" xfId="0" applyNumberFormat="1" applyFont="1" applyFill="1" applyBorder="1" applyAlignment="1" applyProtection="1">
      <alignment horizontal="left" vertical="center" indent="1"/>
      <protection locked="0"/>
    </xf>
    <xf numFmtId="49" fontId="5" fillId="0" borderId="12" xfId="0" applyNumberFormat="1" applyFont="1" applyFill="1" applyBorder="1" applyAlignment="1" applyProtection="1">
      <alignment horizontal="left" vertical="center" indent="1"/>
      <protection locked="0"/>
    </xf>
    <xf numFmtId="49" fontId="5" fillId="0" borderId="5" xfId="0" applyNumberFormat="1" applyFont="1" applyFill="1" applyBorder="1" applyAlignment="1" applyProtection="1">
      <alignment horizontal="left" vertical="center" indent="1"/>
      <protection locked="0"/>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1" xfId="0" applyFont="1" applyBorder="1" applyAlignment="1" applyProtection="1">
      <alignment horizontal="center"/>
      <protection locked="0"/>
    </xf>
    <xf numFmtId="177" fontId="3" fillId="0" borderId="1" xfId="0" applyNumberFormat="1" applyFont="1" applyBorder="1" applyAlignment="1" applyProtection="1">
      <alignment horizontal="left"/>
      <protection locked="0"/>
    </xf>
    <xf numFmtId="0" fontId="5" fillId="3" borderId="9"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 xfId="0" applyFont="1" applyFill="1" applyBorder="1" applyAlignment="1">
      <alignment horizontal="left" vertical="center"/>
    </xf>
    <xf numFmtId="0" fontId="5" fillId="3" borderId="7" xfId="0" applyFont="1" applyFill="1" applyBorder="1" applyAlignment="1">
      <alignment horizontal="left" vertical="center"/>
    </xf>
    <xf numFmtId="177" fontId="8" fillId="0" borderId="1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0" fontId="13"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8" fillId="5" borderId="9"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3" fillId="3" borderId="8" xfId="0" applyFont="1" applyFill="1" applyBorder="1" applyAlignment="1">
      <alignment horizontal="right" vertical="center"/>
    </xf>
    <xf numFmtId="0" fontId="3" fillId="3" borderId="6" xfId="0" applyFont="1" applyFill="1" applyBorder="1" applyAlignment="1">
      <alignment horizontal="right" vertical="center"/>
    </xf>
    <xf numFmtId="0" fontId="4" fillId="0" borderId="9"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0"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5" fillId="3" borderId="0" xfId="0" applyFont="1" applyFill="1" applyBorder="1" applyAlignment="1">
      <alignment horizontal="right" vertical="center"/>
    </xf>
    <xf numFmtId="0" fontId="4" fillId="0" borderId="11" xfId="0" applyFont="1" applyFill="1" applyBorder="1" applyAlignment="1" applyProtection="1">
      <alignment horizontal="left" vertical="center" indent="1"/>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3" fillId="4" borderId="9"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4"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Border="1" applyAlignment="1">
      <alignment horizontal="left" vertical="center"/>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 xfId="0" applyFont="1" applyFill="1" applyBorder="1" applyAlignment="1">
      <alignment horizontal="left" vertical="center"/>
    </xf>
    <xf numFmtId="0" fontId="3" fillId="4" borderId="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18</xdr:col>
      <xdr:colOff>9525</xdr:colOff>
      <xdr:row>2</xdr:row>
      <xdr:rowOff>38100</xdr:rowOff>
    </xdr:to>
    <xdr:pic>
      <xdr:nvPicPr>
        <xdr:cNvPr id="1104" name="Picture 2" descr="SFJ_logo"/>
        <xdr:cNvPicPr>
          <a:picLocks noChangeAspect="1" noChangeArrowheads="1"/>
        </xdr:cNvPicPr>
      </xdr:nvPicPr>
      <xdr:blipFill>
        <a:blip xmlns:r="http://schemas.openxmlformats.org/officeDocument/2006/relationships" r:embed="rId1" cstate="print"/>
        <a:srcRect/>
        <a:stretch>
          <a:fillRect/>
        </a:stretch>
      </xdr:blipFill>
      <xdr:spPr bwMode="auto">
        <a:xfrm>
          <a:off x="9525" y="9525"/>
          <a:ext cx="3086100"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sfj.or.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1"/>
  <dimension ref="A2:AN64"/>
  <sheetViews>
    <sheetView showGridLines="0" tabSelected="1" zoomScaleNormal="115" workbookViewId="0">
      <selection activeCell="I13" sqref="I13:N13"/>
    </sheetView>
  </sheetViews>
  <sheetFormatPr defaultColWidth="2.25" defaultRowHeight="13.5"/>
  <cols>
    <col min="1" max="16384" width="2.25" style="1"/>
  </cols>
  <sheetData>
    <row r="2" spans="1:40" ht="15.75" customHeight="1">
      <c r="Y2" s="6" t="s">
        <v>24</v>
      </c>
      <c r="Z2" s="7"/>
      <c r="AA2" s="7"/>
      <c r="AB2" s="106"/>
      <c r="AC2" s="106"/>
      <c r="AD2" s="106"/>
      <c r="AE2" s="106"/>
      <c r="AF2" s="106"/>
      <c r="AG2" s="8"/>
      <c r="AH2" s="6" t="s">
        <v>0</v>
      </c>
      <c r="AI2" s="7"/>
      <c r="AJ2" s="7"/>
      <c r="AK2" s="105"/>
      <c r="AL2" s="105"/>
      <c r="AM2" s="105"/>
      <c r="AN2" s="105"/>
    </row>
    <row r="3" spans="1:40">
      <c r="AD3" s="5"/>
      <c r="AE3" s="4"/>
      <c r="AF3" s="4"/>
      <c r="AG3" s="4"/>
      <c r="AH3" s="4"/>
      <c r="AI3" s="4"/>
      <c r="AJ3" s="4"/>
      <c r="AK3" s="4"/>
      <c r="AL3" s="4"/>
      <c r="AM3" s="4"/>
      <c r="AN3" s="4"/>
    </row>
    <row r="5" spans="1:40">
      <c r="A5" s="20" t="s">
        <v>54</v>
      </c>
    </row>
    <row r="6" spans="1:40" ht="9" customHeight="1">
      <c r="A6" s="119" t="s">
        <v>55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row>
    <row r="7" spans="1:40" ht="9"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row>
    <row r="8" spans="1:40" ht="9" customHeight="1">
      <c r="A8" s="119"/>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row>
    <row r="9" spans="1:40" s="4" customFormat="1" ht="20.100000000000001" customHeight="1">
      <c r="A9" s="120" t="s">
        <v>76</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row>
    <row r="10" spans="1:40">
      <c r="A10" s="1" t="s">
        <v>1</v>
      </c>
    </row>
    <row r="11" spans="1:40" ht="5.0999999999999996"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9.9499999999999993" customHeight="1">
      <c r="A12" s="96" t="s">
        <v>19</v>
      </c>
      <c r="B12" s="97"/>
      <c r="C12" s="97"/>
      <c r="D12" s="97"/>
      <c r="E12" s="98"/>
      <c r="F12" s="23"/>
      <c r="G12" s="23"/>
      <c r="H12" s="23"/>
      <c r="I12" s="23"/>
      <c r="J12" s="23"/>
      <c r="K12" s="23"/>
      <c r="L12" s="23"/>
      <c r="M12" s="23"/>
      <c r="N12" s="23"/>
      <c r="O12" s="23"/>
      <c r="P12" s="23"/>
      <c r="Q12" s="23"/>
      <c r="R12" s="23"/>
      <c r="S12" s="23"/>
      <c r="T12" s="23"/>
      <c r="U12" s="23"/>
      <c r="V12" s="23"/>
      <c r="W12" s="23"/>
      <c r="X12" s="23"/>
      <c r="Y12" s="122" t="s">
        <v>26</v>
      </c>
      <c r="Z12" s="123"/>
      <c r="AA12" s="123"/>
      <c r="AB12" s="123"/>
      <c r="AC12" s="124"/>
      <c r="AD12" s="31"/>
      <c r="AE12" s="23"/>
      <c r="AF12" s="23"/>
      <c r="AG12" s="23"/>
      <c r="AH12" s="23"/>
      <c r="AI12" s="23"/>
      <c r="AJ12" s="23"/>
      <c r="AK12" s="23"/>
      <c r="AL12" s="23"/>
      <c r="AM12" s="23"/>
      <c r="AN12" s="24"/>
    </row>
    <row r="13" spans="1:40" ht="18" customHeight="1">
      <c r="A13" s="99"/>
      <c r="B13" s="100"/>
      <c r="C13" s="100"/>
      <c r="D13" s="100"/>
      <c r="E13" s="101"/>
      <c r="F13" s="26"/>
      <c r="G13" s="82" t="s">
        <v>3</v>
      </c>
      <c r="H13" s="82"/>
      <c r="I13" s="86"/>
      <c r="J13" s="87"/>
      <c r="K13" s="87"/>
      <c r="L13" s="87"/>
      <c r="M13" s="87"/>
      <c r="N13" s="88"/>
      <c r="O13" s="131" t="s">
        <v>4</v>
      </c>
      <c r="P13" s="132"/>
      <c r="Q13" s="89"/>
      <c r="R13" s="90"/>
      <c r="S13" s="90"/>
      <c r="T13" s="90"/>
      <c r="U13" s="90"/>
      <c r="V13" s="91"/>
      <c r="W13" s="26"/>
      <c r="X13" s="26"/>
      <c r="Y13" s="125"/>
      <c r="Z13" s="126"/>
      <c r="AA13" s="126"/>
      <c r="AB13" s="126"/>
      <c r="AC13" s="127"/>
      <c r="AD13" s="32"/>
      <c r="AE13" s="79"/>
      <c r="AF13" s="80"/>
      <c r="AG13" s="80"/>
      <c r="AH13" s="80"/>
      <c r="AI13" s="80"/>
      <c r="AJ13" s="80"/>
      <c r="AK13" s="80"/>
      <c r="AL13" s="80"/>
      <c r="AM13" s="81"/>
      <c r="AN13" s="25"/>
    </row>
    <row r="14" spans="1:40" ht="9.9499999999999993" customHeight="1">
      <c r="A14" s="102"/>
      <c r="B14" s="103"/>
      <c r="C14" s="103"/>
      <c r="D14" s="103"/>
      <c r="E14" s="104"/>
      <c r="F14" s="27"/>
      <c r="G14" s="27"/>
      <c r="H14" s="27"/>
      <c r="I14" s="27"/>
      <c r="J14" s="27"/>
      <c r="K14" s="27"/>
      <c r="L14" s="27"/>
      <c r="M14" s="27"/>
      <c r="N14" s="27"/>
      <c r="O14" s="27"/>
      <c r="P14" s="27"/>
      <c r="Q14" s="27"/>
      <c r="R14" s="27"/>
      <c r="S14" s="27"/>
      <c r="T14" s="27"/>
      <c r="U14" s="27"/>
      <c r="V14" s="27"/>
      <c r="W14" s="27"/>
      <c r="X14" s="27"/>
      <c r="Y14" s="128"/>
      <c r="Z14" s="129"/>
      <c r="AA14" s="129"/>
      <c r="AB14" s="129"/>
      <c r="AC14" s="130"/>
      <c r="AD14" s="33"/>
      <c r="AE14" s="27"/>
      <c r="AF14" s="27"/>
      <c r="AG14" s="27"/>
      <c r="AH14" s="27"/>
      <c r="AI14" s="27"/>
      <c r="AJ14" s="27"/>
      <c r="AK14" s="27"/>
      <c r="AL14" s="27"/>
      <c r="AM14" s="27"/>
      <c r="AN14" s="28"/>
    </row>
    <row r="15" spans="1:40" ht="9.9499999999999993" customHeight="1">
      <c r="A15" s="96" t="s">
        <v>2</v>
      </c>
      <c r="B15" s="97"/>
      <c r="C15" s="97"/>
      <c r="D15" s="97"/>
      <c r="E15" s="98"/>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40" ht="18" customHeight="1">
      <c r="A16" s="99"/>
      <c r="B16" s="100"/>
      <c r="C16" s="100"/>
      <c r="D16" s="100"/>
      <c r="E16" s="101"/>
      <c r="F16" s="82" t="s">
        <v>5</v>
      </c>
      <c r="G16" s="82"/>
      <c r="H16" s="82"/>
      <c r="I16" s="89"/>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1"/>
      <c r="AN16" s="25"/>
    </row>
    <row r="17" spans="1:40" ht="6.95" customHeight="1">
      <c r="A17" s="99"/>
      <c r="B17" s="100"/>
      <c r="C17" s="100"/>
      <c r="D17" s="100"/>
      <c r="E17" s="101"/>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5"/>
    </row>
    <row r="18" spans="1:40" ht="18" customHeight="1">
      <c r="A18" s="99"/>
      <c r="B18" s="100"/>
      <c r="C18" s="100"/>
      <c r="D18" s="100"/>
      <c r="E18" s="101"/>
      <c r="F18" s="82" t="s">
        <v>6</v>
      </c>
      <c r="G18" s="82"/>
      <c r="H18" s="82"/>
      <c r="I18" s="86"/>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8"/>
      <c r="AN18" s="25"/>
    </row>
    <row r="19" spans="1:40" ht="9.9499999999999993" customHeight="1">
      <c r="A19" s="102"/>
      <c r="B19" s="103"/>
      <c r="C19" s="103"/>
      <c r="D19" s="103"/>
      <c r="E19" s="104"/>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row>
    <row r="20" spans="1:40" ht="9.9499999999999993" customHeight="1">
      <c r="A20" s="96" t="s">
        <v>8</v>
      </c>
      <c r="B20" s="97"/>
      <c r="C20" s="97"/>
      <c r="D20" s="97"/>
      <c r="E20" s="98"/>
      <c r="F20" s="107" t="s">
        <v>25</v>
      </c>
      <c r="G20" s="108"/>
      <c r="H20" s="108"/>
      <c r="I20" s="108"/>
      <c r="J20" s="108"/>
      <c r="K20" s="109"/>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4"/>
    </row>
    <row r="21" spans="1:40" ht="18" customHeight="1">
      <c r="A21" s="99"/>
      <c r="B21" s="100"/>
      <c r="C21" s="100"/>
      <c r="D21" s="100"/>
      <c r="E21" s="101"/>
      <c r="F21" s="110"/>
      <c r="G21" s="111"/>
      <c r="H21" s="111"/>
      <c r="I21" s="111"/>
      <c r="J21" s="111"/>
      <c r="K21" s="112"/>
      <c r="L21" s="29"/>
      <c r="M21" s="82" t="s">
        <v>7</v>
      </c>
      <c r="N21" s="82"/>
      <c r="O21" s="83"/>
      <c r="P21" s="84"/>
      <c r="Q21" s="84"/>
      <c r="R21" s="84"/>
      <c r="S21" s="84"/>
      <c r="T21" s="85"/>
      <c r="U21" s="30"/>
      <c r="V21" s="26"/>
      <c r="W21" s="26"/>
      <c r="X21" s="26"/>
      <c r="Y21" s="26"/>
      <c r="Z21" s="26"/>
      <c r="AA21" s="26"/>
      <c r="AB21" s="26"/>
      <c r="AC21" s="26"/>
      <c r="AD21" s="26"/>
      <c r="AE21" s="26"/>
      <c r="AF21" s="26"/>
      <c r="AG21" s="26"/>
      <c r="AH21" s="26"/>
      <c r="AI21" s="26"/>
      <c r="AJ21" s="26"/>
      <c r="AK21" s="26"/>
      <c r="AL21" s="26"/>
      <c r="AM21" s="26"/>
      <c r="AN21" s="25"/>
    </row>
    <row r="22" spans="1:40" ht="6.95" customHeight="1">
      <c r="A22" s="99"/>
      <c r="B22" s="100"/>
      <c r="C22" s="100"/>
      <c r="D22" s="100"/>
      <c r="E22" s="101"/>
      <c r="F22" s="110"/>
      <c r="G22" s="111"/>
      <c r="H22" s="111"/>
      <c r="I22" s="111"/>
      <c r="J22" s="111"/>
      <c r="K22" s="112"/>
      <c r="L22" s="29"/>
      <c r="M22" s="29"/>
      <c r="N22" s="29"/>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5"/>
    </row>
    <row r="23" spans="1:40" ht="18" customHeight="1">
      <c r="A23" s="99"/>
      <c r="B23" s="100"/>
      <c r="C23" s="100"/>
      <c r="D23" s="100"/>
      <c r="E23" s="101"/>
      <c r="F23" s="110"/>
      <c r="G23" s="111"/>
      <c r="H23" s="111"/>
      <c r="I23" s="111"/>
      <c r="J23" s="111"/>
      <c r="K23" s="112"/>
      <c r="L23" s="82" t="s">
        <v>46</v>
      </c>
      <c r="M23" s="82"/>
      <c r="N23" s="82"/>
      <c r="O23" s="86"/>
      <c r="P23" s="87"/>
      <c r="Q23" s="87"/>
      <c r="R23" s="87"/>
      <c r="S23" s="87"/>
      <c r="T23" s="87"/>
      <c r="U23" s="87"/>
      <c r="V23" s="87"/>
      <c r="W23" s="87"/>
      <c r="X23" s="87"/>
      <c r="Y23" s="87"/>
      <c r="Z23" s="87"/>
      <c r="AA23" s="87"/>
      <c r="AB23" s="87"/>
      <c r="AC23" s="87"/>
      <c r="AD23" s="87"/>
      <c r="AE23" s="87"/>
      <c r="AF23" s="87"/>
      <c r="AG23" s="87"/>
      <c r="AH23" s="87"/>
      <c r="AI23" s="87"/>
      <c r="AJ23" s="87"/>
      <c r="AK23" s="87"/>
      <c r="AL23" s="87"/>
      <c r="AM23" s="88"/>
      <c r="AN23" s="25"/>
    </row>
    <row r="24" spans="1:40" ht="6.95" customHeight="1">
      <c r="A24" s="99"/>
      <c r="B24" s="100"/>
      <c r="C24" s="100"/>
      <c r="D24" s="100"/>
      <c r="E24" s="101"/>
      <c r="F24" s="110"/>
      <c r="G24" s="111"/>
      <c r="H24" s="111"/>
      <c r="I24" s="111"/>
      <c r="J24" s="111"/>
      <c r="K24" s="112"/>
      <c r="L24" s="29"/>
      <c r="M24" s="29"/>
      <c r="N24" s="29"/>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5"/>
    </row>
    <row r="25" spans="1:40" ht="18" customHeight="1">
      <c r="A25" s="99"/>
      <c r="B25" s="100"/>
      <c r="C25" s="100"/>
      <c r="D25" s="100"/>
      <c r="E25" s="101"/>
      <c r="F25" s="110"/>
      <c r="G25" s="111"/>
      <c r="H25" s="111"/>
      <c r="I25" s="111"/>
      <c r="J25" s="111"/>
      <c r="K25" s="112"/>
      <c r="L25" s="82" t="s">
        <v>53</v>
      </c>
      <c r="M25" s="82"/>
      <c r="N25" s="82"/>
      <c r="O25" s="93"/>
      <c r="P25" s="94"/>
      <c r="Q25" s="94"/>
      <c r="R25" s="94"/>
      <c r="S25" s="94"/>
      <c r="T25" s="94"/>
      <c r="U25" s="94"/>
      <c r="V25" s="94"/>
      <c r="W25" s="94"/>
      <c r="X25" s="94"/>
      <c r="Y25" s="94"/>
      <c r="Z25" s="94"/>
      <c r="AA25" s="94"/>
      <c r="AB25" s="94"/>
      <c r="AC25" s="94"/>
      <c r="AD25" s="94"/>
      <c r="AE25" s="94"/>
      <c r="AF25" s="94"/>
      <c r="AG25" s="94"/>
      <c r="AH25" s="94"/>
      <c r="AI25" s="94"/>
      <c r="AJ25" s="94"/>
      <c r="AK25" s="94"/>
      <c r="AL25" s="94"/>
      <c r="AM25" s="95"/>
      <c r="AN25" s="25"/>
    </row>
    <row r="26" spans="1:40" ht="9.9499999999999993" customHeight="1">
      <c r="A26" s="102"/>
      <c r="B26" s="103"/>
      <c r="C26" s="103"/>
      <c r="D26" s="103"/>
      <c r="E26" s="104"/>
      <c r="F26" s="113"/>
      <c r="G26" s="114"/>
      <c r="H26" s="114"/>
      <c r="I26" s="114"/>
      <c r="J26" s="114"/>
      <c r="K26" s="115"/>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8"/>
    </row>
    <row r="27" spans="1:40" ht="9.9499999999999993" customHeight="1">
      <c r="A27" s="96" t="s">
        <v>23</v>
      </c>
      <c r="B27" s="97"/>
      <c r="C27" s="97"/>
      <c r="D27" s="97"/>
      <c r="E27" s="98"/>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4"/>
    </row>
    <row r="28" spans="1:40" ht="18" customHeight="1">
      <c r="A28" s="99"/>
      <c r="B28" s="100"/>
      <c r="C28" s="100"/>
      <c r="D28" s="100"/>
      <c r="E28" s="101"/>
      <c r="F28" s="142" t="s">
        <v>21</v>
      </c>
      <c r="G28" s="142"/>
      <c r="H28" s="142"/>
      <c r="I28" s="143"/>
      <c r="J28" s="87"/>
      <c r="K28" s="87"/>
      <c r="L28" s="87"/>
      <c r="M28" s="87"/>
      <c r="N28" s="87"/>
      <c r="O28" s="87"/>
      <c r="P28" s="87"/>
      <c r="Q28" s="87"/>
      <c r="R28" s="87"/>
      <c r="S28" s="87"/>
      <c r="T28" s="87"/>
      <c r="U28" s="87"/>
      <c r="V28" s="87"/>
      <c r="W28" s="87"/>
      <c r="X28" s="87"/>
      <c r="Y28" s="87"/>
      <c r="Z28" s="88"/>
      <c r="AA28" s="26"/>
      <c r="AB28" s="142" t="s">
        <v>22</v>
      </c>
      <c r="AC28" s="142"/>
      <c r="AD28" s="144"/>
      <c r="AE28" s="145"/>
      <c r="AF28" s="145"/>
      <c r="AG28" s="145"/>
      <c r="AH28" s="145"/>
      <c r="AI28" s="145"/>
      <c r="AJ28" s="145"/>
      <c r="AK28" s="145"/>
      <c r="AL28" s="145"/>
      <c r="AM28" s="146"/>
      <c r="AN28" s="25"/>
    </row>
    <row r="29" spans="1:40" ht="9.9499999999999993" customHeight="1">
      <c r="A29" s="102"/>
      <c r="B29" s="103"/>
      <c r="C29" s="103"/>
      <c r="D29" s="103"/>
      <c r="E29" s="104"/>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8"/>
    </row>
    <row r="30" spans="1:40" ht="21" customHeight="1">
      <c r="A30" s="2"/>
      <c r="B30" s="2"/>
      <c r="C30" s="2"/>
      <c r="D30" s="2"/>
      <c r="E30" s="2"/>
      <c r="G30" s="2"/>
      <c r="H30" s="2"/>
      <c r="I30" s="2"/>
      <c r="J30" s="2"/>
      <c r="K30" s="2"/>
      <c r="L30" s="2"/>
    </row>
    <row r="31" spans="1:40" ht="18" customHeight="1">
      <c r="A31" s="75" t="s">
        <v>64</v>
      </c>
      <c r="B31" s="76"/>
      <c r="C31" s="76"/>
      <c r="D31" s="76"/>
      <c r="E31" s="76"/>
      <c r="F31" s="76"/>
      <c r="G31" s="76"/>
      <c r="H31" s="22"/>
      <c r="I31" s="75" t="s">
        <v>56</v>
      </c>
      <c r="J31" s="76"/>
      <c r="K31" s="76"/>
      <c r="L31" s="76"/>
      <c r="M31" s="76"/>
      <c r="N31" s="76"/>
      <c r="O31" s="76"/>
      <c r="P31" s="92"/>
      <c r="Q31" s="75" t="s">
        <v>31</v>
      </c>
      <c r="R31" s="76"/>
      <c r="S31" s="76"/>
      <c r="T31" s="76"/>
      <c r="U31" s="76"/>
      <c r="V31" s="76"/>
      <c r="W31" s="76"/>
      <c r="X31" s="92"/>
      <c r="Y31" s="75" t="s">
        <v>57</v>
      </c>
      <c r="Z31" s="76"/>
      <c r="AA31" s="76"/>
      <c r="AB31" s="76"/>
      <c r="AC31" s="76"/>
      <c r="AD31" s="76"/>
      <c r="AE31" s="76"/>
      <c r="AF31" s="92"/>
      <c r="AG31" s="75" t="s">
        <v>58</v>
      </c>
      <c r="AH31" s="76"/>
      <c r="AI31" s="76"/>
      <c r="AJ31" s="76"/>
      <c r="AK31" s="76"/>
      <c r="AL31" s="76"/>
      <c r="AM31" s="76"/>
      <c r="AN31" s="92"/>
    </row>
    <row r="32" spans="1:40" ht="30" customHeight="1">
      <c r="A32" s="77" t="s">
        <v>66</v>
      </c>
      <c r="B32" s="78"/>
      <c r="C32" s="78"/>
      <c r="D32" s="78"/>
      <c r="E32" s="78"/>
      <c r="F32" s="78"/>
      <c r="G32" s="78"/>
      <c r="H32" s="60"/>
      <c r="I32" s="34"/>
      <c r="J32" s="35"/>
      <c r="K32" s="36"/>
      <c r="L32" s="36" t="s">
        <v>60</v>
      </c>
      <c r="M32" s="36"/>
      <c r="N32" s="37"/>
      <c r="O32" s="37"/>
      <c r="P32" s="38"/>
      <c r="Q32" s="39"/>
      <c r="R32" s="37"/>
      <c r="S32" s="37"/>
      <c r="T32" s="36" t="s">
        <v>61</v>
      </c>
      <c r="U32" s="37"/>
      <c r="V32" s="37"/>
      <c r="W32" s="37"/>
      <c r="X32" s="38"/>
      <c r="Y32" s="39"/>
      <c r="Z32" s="37"/>
      <c r="AA32" s="37"/>
      <c r="AB32" s="36" t="s">
        <v>62</v>
      </c>
      <c r="AC32" s="37"/>
      <c r="AD32" s="37"/>
      <c r="AE32" s="37"/>
      <c r="AF32" s="38"/>
      <c r="AG32" s="37"/>
      <c r="AH32" s="37"/>
      <c r="AI32" s="40"/>
      <c r="AJ32" s="36" t="s">
        <v>63</v>
      </c>
      <c r="AK32" s="37"/>
      <c r="AL32" s="37"/>
      <c r="AM32" s="37"/>
      <c r="AN32" s="38"/>
    </row>
    <row r="33" spans="1:40" ht="30" customHeight="1">
      <c r="A33" s="77" t="s">
        <v>65</v>
      </c>
      <c r="B33" s="78"/>
      <c r="C33" s="78"/>
      <c r="D33" s="78"/>
      <c r="E33" s="78"/>
      <c r="F33" s="78"/>
      <c r="G33" s="78"/>
      <c r="H33" s="60"/>
      <c r="I33" s="34"/>
      <c r="J33" s="35"/>
      <c r="K33" s="36"/>
      <c r="L33" s="36" t="s">
        <v>67</v>
      </c>
      <c r="M33" s="36"/>
      <c r="N33" s="37"/>
      <c r="O33" s="37"/>
      <c r="P33" s="38"/>
      <c r="Q33" s="39"/>
      <c r="R33" s="37"/>
      <c r="S33" s="37"/>
      <c r="T33" s="36" t="s">
        <v>68</v>
      </c>
      <c r="U33" s="37"/>
      <c r="V33" s="37"/>
      <c r="W33" s="37"/>
      <c r="X33" s="38"/>
      <c r="Y33" s="39"/>
      <c r="Z33" s="37"/>
      <c r="AA33" s="37"/>
      <c r="AB33" s="36" t="s">
        <v>69</v>
      </c>
      <c r="AC33" s="37"/>
      <c r="AD33" s="37"/>
      <c r="AE33" s="37"/>
      <c r="AF33" s="38"/>
      <c r="AG33" s="37"/>
      <c r="AH33" s="37"/>
      <c r="AI33" s="40"/>
      <c r="AJ33" s="36"/>
      <c r="AK33" s="37"/>
      <c r="AL33" s="37"/>
      <c r="AM33" s="37"/>
      <c r="AN33" s="38"/>
    </row>
    <row r="34" spans="1:40">
      <c r="A34" s="9"/>
      <c r="B34" s="9"/>
      <c r="C34" s="9"/>
      <c r="D34" s="9"/>
      <c r="E34" s="9"/>
      <c r="F34" s="9"/>
      <c r="G34" s="9"/>
      <c r="H34" s="9"/>
      <c r="I34" s="9"/>
      <c r="J34" s="9"/>
      <c r="K34" s="9"/>
      <c r="L34" s="9"/>
      <c r="M34" s="10" t="s">
        <v>59</v>
      </c>
      <c r="N34" s="9"/>
      <c r="O34" s="9"/>
      <c r="P34" s="9"/>
      <c r="Q34" s="10"/>
      <c r="R34" s="21"/>
      <c r="S34" s="9"/>
      <c r="T34" s="9"/>
      <c r="U34" s="9"/>
      <c r="V34" s="9"/>
      <c r="W34" s="9"/>
      <c r="X34" s="9"/>
      <c r="Y34" s="10"/>
      <c r="Z34" s="9"/>
      <c r="AA34" s="9"/>
      <c r="AB34" s="9"/>
      <c r="AC34" s="9"/>
      <c r="AD34" s="9"/>
      <c r="AE34" s="9"/>
      <c r="AF34" s="9"/>
      <c r="AG34" s="9"/>
      <c r="AH34" s="9"/>
      <c r="AI34" s="9"/>
      <c r="AJ34" s="9"/>
      <c r="AK34" s="9"/>
      <c r="AL34" s="9"/>
      <c r="AM34" s="9"/>
      <c r="AN34" s="9"/>
    </row>
    <row r="35" spans="1:40" ht="11.25" customHeight="1">
      <c r="A35" s="2"/>
      <c r="B35" s="2"/>
      <c r="C35" s="2"/>
      <c r="D35" s="2"/>
      <c r="E35" s="2"/>
      <c r="F35" s="2"/>
      <c r="G35" s="2"/>
      <c r="H35" s="2"/>
      <c r="I35" s="2"/>
      <c r="J35" s="2"/>
      <c r="K35" s="2"/>
      <c r="L35" s="2"/>
      <c r="M35" s="12" t="s">
        <v>74</v>
      </c>
      <c r="N35" s="2"/>
      <c r="O35" s="2"/>
      <c r="P35" s="2"/>
      <c r="Q35" s="12"/>
      <c r="R35" s="2"/>
      <c r="S35" s="2"/>
      <c r="T35" s="2"/>
      <c r="U35" s="13"/>
      <c r="V35" s="2"/>
      <c r="W35" s="2"/>
      <c r="X35" s="2"/>
      <c r="Y35" s="12"/>
      <c r="Z35" s="2"/>
      <c r="AA35" s="2"/>
      <c r="AB35" s="2"/>
      <c r="AC35" s="2"/>
      <c r="AD35" s="2"/>
      <c r="AE35" s="2"/>
      <c r="AF35" s="2"/>
      <c r="AG35" s="2"/>
      <c r="AH35" s="2"/>
      <c r="AI35" s="2"/>
      <c r="AJ35" s="2"/>
      <c r="AK35" s="2"/>
      <c r="AL35" s="2"/>
      <c r="AM35" s="2"/>
      <c r="AN35" s="2"/>
    </row>
    <row r="36" spans="1:40">
      <c r="B36" s="2"/>
      <c r="C36" s="2"/>
      <c r="D36" s="2"/>
      <c r="E36" s="2"/>
      <c r="F36" s="2"/>
      <c r="G36" s="2"/>
      <c r="H36" s="2"/>
      <c r="I36" s="2"/>
      <c r="J36" s="2"/>
      <c r="K36" s="2"/>
      <c r="L36" s="2"/>
      <c r="M36" s="11" t="s">
        <v>77</v>
      </c>
      <c r="N36" s="2"/>
      <c r="O36" s="2"/>
      <c r="P36" s="2"/>
      <c r="Q36" s="11"/>
      <c r="R36" s="2"/>
      <c r="S36" s="2"/>
      <c r="T36" s="2"/>
      <c r="U36" s="2"/>
      <c r="V36" s="2"/>
      <c r="W36" s="2"/>
      <c r="X36" s="2"/>
      <c r="Y36" s="11"/>
      <c r="Z36" s="2"/>
      <c r="AA36" s="2"/>
      <c r="AB36" s="2"/>
      <c r="AC36" s="2"/>
      <c r="AD36" s="2"/>
      <c r="AE36" s="2"/>
      <c r="AF36" s="2"/>
      <c r="AG36" s="2"/>
      <c r="AH36" s="2"/>
      <c r="AI36" s="2"/>
      <c r="AJ36" s="2"/>
      <c r="AK36" s="2"/>
      <c r="AL36" s="2"/>
      <c r="AM36" s="2"/>
      <c r="AN36" s="2"/>
    </row>
    <row r="37" spans="1:40" ht="21" hidden="1" customHeight="1">
      <c r="A37" s="75" t="s">
        <v>70</v>
      </c>
      <c r="B37" s="76"/>
      <c r="C37" s="76"/>
      <c r="D37" s="76"/>
      <c r="E37" s="76"/>
      <c r="F37" s="76"/>
      <c r="G37" s="76"/>
      <c r="H37" s="76"/>
      <c r="I37" s="41"/>
      <c r="J37" s="42"/>
      <c r="K37" s="42"/>
      <c r="L37" s="42"/>
      <c r="M37" s="42"/>
      <c r="N37" s="42"/>
      <c r="O37" s="42"/>
      <c r="P37" s="42" t="s">
        <v>27</v>
      </c>
      <c r="Q37" s="42"/>
      <c r="R37" s="42"/>
      <c r="S37" s="42"/>
      <c r="T37" s="42"/>
      <c r="U37" s="42"/>
      <c r="V37" s="42"/>
      <c r="W37" s="42"/>
      <c r="X37" s="43"/>
      <c r="Y37" s="42"/>
      <c r="Z37" s="42"/>
      <c r="AA37" s="42"/>
      <c r="AB37" s="42"/>
      <c r="AC37" s="42"/>
      <c r="AD37" s="42"/>
      <c r="AE37" s="42" t="s">
        <v>28</v>
      </c>
      <c r="AF37" s="42"/>
      <c r="AG37" s="42"/>
      <c r="AH37" s="42"/>
      <c r="AI37" s="42"/>
      <c r="AJ37" s="42"/>
      <c r="AK37" s="42"/>
      <c r="AL37" s="42"/>
      <c r="AM37" s="42"/>
      <c r="AN37" s="43"/>
    </row>
    <row r="38" spans="1:40" ht="21" hidden="1" customHeight="1">
      <c r="A38" s="75" t="s">
        <v>73</v>
      </c>
      <c r="B38" s="76"/>
      <c r="C38" s="76"/>
      <c r="D38" s="76"/>
      <c r="E38" s="76"/>
      <c r="F38" s="76"/>
      <c r="G38" s="76"/>
      <c r="H38" s="76"/>
      <c r="I38" s="41"/>
      <c r="J38" s="42"/>
      <c r="K38" s="42"/>
      <c r="L38" s="42"/>
      <c r="M38" s="42"/>
      <c r="N38" s="42"/>
      <c r="O38" s="42"/>
      <c r="P38" s="42" t="s">
        <v>27</v>
      </c>
      <c r="Q38" s="42"/>
      <c r="R38" s="42"/>
      <c r="S38" s="42"/>
      <c r="T38" s="42"/>
      <c r="U38" s="42"/>
      <c r="V38" s="42"/>
      <c r="W38" s="42"/>
      <c r="X38" s="43"/>
      <c r="Y38" s="42"/>
      <c r="Z38" s="42"/>
      <c r="AA38" s="42"/>
      <c r="AB38" s="42"/>
      <c r="AC38" s="42"/>
      <c r="AD38" s="42"/>
      <c r="AE38" s="42" t="s">
        <v>28</v>
      </c>
      <c r="AF38" s="42"/>
      <c r="AG38" s="42"/>
      <c r="AH38" s="42"/>
      <c r="AI38" s="42"/>
      <c r="AJ38" s="42"/>
      <c r="AK38" s="42"/>
      <c r="AL38" s="42"/>
      <c r="AM38" s="42"/>
      <c r="AN38" s="43"/>
    </row>
    <row r="39" spans="1:40" ht="12" hidden="1" customHeight="1"/>
    <row r="40" spans="1:40">
      <c r="A40" s="1" t="s">
        <v>20</v>
      </c>
    </row>
    <row r="41" spans="1:40" ht="5.0999999999999996" customHeight="1"/>
    <row r="42" spans="1:40" ht="18" customHeight="1">
      <c r="A42" s="75" t="s">
        <v>16</v>
      </c>
      <c r="B42" s="76"/>
      <c r="C42" s="76"/>
      <c r="D42" s="76"/>
      <c r="E42" s="76"/>
      <c r="F42" s="76"/>
      <c r="G42" s="76"/>
      <c r="H42" s="92"/>
      <c r="I42" s="75" t="s">
        <v>45</v>
      </c>
      <c r="J42" s="76"/>
      <c r="K42" s="76"/>
      <c r="L42" s="76"/>
      <c r="M42" s="76"/>
      <c r="N42" s="76"/>
      <c r="O42" s="76"/>
      <c r="P42" s="76"/>
      <c r="Q42" s="76"/>
      <c r="R42" s="92"/>
      <c r="S42" s="75" t="s">
        <v>47</v>
      </c>
      <c r="T42" s="76"/>
      <c r="U42" s="76"/>
      <c r="V42" s="76"/>
      <c r="W42" s="76"/>
      <c r="X42" s="76"/>
      <c r="Y42" s="76"/>
      <c r="Z42" s="76"/>
      <c r="AA42" s="92"/>
      <c r="AB42" s="75" t="s">
        <v>17</v>
      </c>
      <c r="AC42" s="76"/>
      <c r="AD42" s="76"/>
      <c r="AE42" s="76"/>
      <c r="AF42" s="76"/>
      <c r="AG42" s="76"/>
      <c r="AH42" s="76"/>
      <c r="AI42" s="76"/>
      <c r="AJ42" s="76"/>
      <c r="AK42" s="76"/>
      <c r="AL42" s="76"/>
      <c r="AM42" s="76"/>
      <c r="AN42" s="92"/>
    </row>
    <row r="43" spans="1:40" ht="9.9499999999999993" customHeight="1">
      <c r="A43" s="44"/>
      <c r="B43" s="45"/>
      <c r="C43" s="45"/>
      <c r="D43" s="45"/>
      <c r="E43" s="45"/>
      <c r="F43" s="45"/>
      <c r="G43" s="45"/>
      <c r="H43" s="46"/>
      <c r="I43" s="66" t="s">
        <v>79</v>
      </c>
      <c r="J43" s="67"/>
      <c r="K43" s="67"/>
      <c r="L43" s="67"/>
      <c r="M43" s="67"/>
      <c r="N43" s="67"/>
      <c r="O43" s="67"/>
      <c r="P43" s="67"/>
      <c r="Q43" s="67"/>
      <c r="R43" s="68"/>
      <c r="S43" s="47"/>
      <c r="T43" s="47"/>
      <c r="U43" s="47"/>
      <c r="V43" s="47"/>
      <c r="W43" s="47"/>
      <c r="X43" s="47"/>
      <c r="Y43" s="47"/>
      <c r="Z43" s="47"/>
      <c r="AA43" s="47"/>
      <c r="AB43" s="147" t="s">
        <v>48</v>
      </c>
      <c r="AC43" s="148"/>
      <c r="AD43" s="148"/>
      <c r="AE43" s="148"/>
      <c r="AF43" s="148"/>
      <c r="AG43" s="148"/>
      <c r="AH43" s="148"/>
      <c r="AI43" s="148"/>
      <c r="AJ43" s="148"/>
      <c r="AK43" s="148"/>
      <c r="AL43" s="148"/>
      <c r="AM43" s="148"/>
      <c r="AN43" s="149"/>
    </row>
    <row r="44" spans="1:40" ht="18" customHeight="1">
      <c r="A44" s="48"/>
      <c r="B44" s="49"/>
      <c r="C44" s="49"/>
      <c r="D44" s="49" t="s">
        <v>14</v>
      </c>
      <c r="E44" s="49"/>
      <c r="F44" s="49"/>
      <c r="G44" s="49"/>
      <c r="H44" s="50"/>
      <c r="I44" s="69"/>
      <c r="J44" s="70"/>
      <c r="K44" s="70"/>
      <c r="L44" s="70"/>
      <c r="M44" s="70"/>
      <c r="N44" s="70"/>
      <c r="O44" s="70"/>
      <c r="P44" s="70"/>
      <c r="Q44" s="70"/>
      <c r="R44" s="71"/>
      <c r="S44" s="51"/>
      <c r="T44" s="116"/>
      <c r="U44" s="117"/>
      <c r="V44" s="117"/>
      <c r="W44" s="117"/>
      <c r="X44" s="117"/>
      <c r="Y44" s="117"/>
      <c r="Z44" s="118"/>
      <c r="AA44" s="52"/>
      <c r="AB44" s="150"/>
      <c r="AC44" s="151"/>
      <c r="AD44" s="151"/>
      <c r="AE44" s="151"/>
      <c r="AF44" s="151"/>
      <c r="AG44" s="151"/>
      <c r="AH44" s="151"/>
      <c r="AI44" s="151"/>
      <c r="AJ44" s="151"/>
      <c r="AK44" s="151"/>
      <c r="AL44" s="151"/>
      <c r="AM44" s="151"/>
      <c r="AN44" s="152"/>
    </row>
    <row r="45" spans="1:40" ht="9.9499999999999993" customHeight="1">
      <c r="A45" s="53"/>
      <c r="B45" s="54"/>
      <c r="C45" s="54"/>
      <c r="D45" s="54"/>
      <c r="E45" s="54"/>
      <c r="F45" s="54"/>
      <c r="G45" s="54"/>
      <c r="H45" s="55"/>
      <c r="I45" s="69"/>
      <c r="J45" s="70"/>
      <c r="K45" s="70"/>
      <c r="L45" s="70"/>
      <c r="M45" s="70"/>
      <c r="N45" s="70"/>
      <c r="O45" s="70"/>
      <c r="P45" s="70"/>
      <c r="Q45" s="70"/>
      <c r="R45" s="71"/>
      <c r="S45" s="56"/>
      <c r="T45" s="56"/>
      <c r="U45" s="56"/>
      <c r="V45" s="56"/>
      <c r="W45" s="56"/>
      <c r="X45" s="56"/>
      <c r="Y45" s="56"/>
      <c r="Z45" s="56"/>
      <c r="AA45" s="56"/>
      <c r="AB45" s="153"/>
      <c r="AC45" s="154"/>
      <c r="AD45" s="154"/>
      <c r="AE45" s="154"/>
      <c r="AF45" s="154"/>
      <c r="AG45" s="154"/>
      <c r="AH45" s="154"/>
      <c r="AI45" s="154"/>
      <c r="AJ45" s="154"/>
      <c r="AK45" s="154"/>
      <c r="AL45" s="154"/>
      <c r="AM45" s="154"/>
      <c r="AN45" s="155"/>
    </row>
    <row r="46" spans="1:40" ht="9.9499999999999993" customHeight="1">
      <c r="A46" s="44"/>
      <c r="B46" s="45"/>
      <c r="C46" s="45"/>
      <c r="D46" s="45"/>
      <c r="E46" s="45"/>
      <c r="F46" s="45"/>
      <c r="G46" s="45"/>
      <c r="H46" s="46"/>
      <c r="I46" s="69"/>
      <c r="J46" s="70"/>
      <c r="K46" s="70"/>
      <c r="L46" s="70"/>
      <c r="M46" s="70"/>
      <c r="N46" s="70"/>
      <c r="O46" s="70"/>
      <c r="P46" s="70"/>
      <c r="Q46" s="70"/>
      <c r="R46" s="71"/>
      <c r="S46" s="47"/>
      <c r="T46" s="47"/>
      <c r="U46" s="47"/>
      <c r="V46" s="47"/>
      <c r="W46" s="47"/>
      <c r="X46" s="47"/>
      <c r="Y46" s="47"/>
      <c r="Z46" s="47"/>
      <c r="AA46" s="47"/>
      <c r="AB46" s="147" t="s">
        <v>83</v>
      </c>
      <c r="AC46" s="148"/>
      <c r="AD46" s="148"/>
      <c r="AE46" s="148"/>
      <c r="AF46" s="148"/>
      <c r="AG46" s="148"/>
      <c r="AH46" s="148"/>
      <c r="AI46" s="148"/>
      <c r="AJ46" s="148"/>
      <c r="AK46" s="148"/>
      <c r="AL46" s="148"/>
      <c r="AM46" s="148"/>
      <c r="AN46" s="149"/>
    </row>
    <row r="47" spans="1:40" ht="18" customHeight="1">
      <c r="A47" s="48"/>
      <c r="B47" s="49"/>
      <c r="C47" s="49"/>
      <c r="D47" s="65" t="s">
        <v>78</v>
      </c>
      <c r="E47" s="49"/>
      <c r="F47" s="49"/>
      <c r="G47" s="49"/>
      <c r="H47" s="50"/>
      <c r="I47" s="69"/>
      <c r="J47" s="70"/>
      <c r="K47" s="70"/>
      <c r="L47" s="70"/>
      <c r="M47" s="70"/>
      <c r="N47" s="70"/>
      <c r="O47" s="70"/>
      <c r="P47" s="70"/>
      <c r="Q47" s="70"/>
      <c r="R47" s="71"/>
      <c r="S47" s="51"/>
      <c r="T47" s="116"/>
      <c r="U47" s="117"/>
      <c r="V47" s="117"/>
      <c r="W47" s="117"/>
      <c r="X47" s="117"/>
      <c r="Y47" s="117"/>
      <c r="Z47" s="118"/>
      <c r="AA47" s="52"/>
      <c r="AB47" s="150"/>
      <c r="AC47" s="151"/>
      <c r="AD47" s="151"/>
      <c r="AE47" s="151"/>
      <c r="AF47" s="151"/>
      <c r="AG47" s="151"/>
      <c r="AH47" s="151"/>
      <c r="AI47" s="151"/>
      <c r="AJ47" s="151"/>
      <c r="AK47" s="151"/>
      <c r="AL47" s="151"/>
      <c r="AM47" s="151"/>
      <c r="AN47" s="152"/>
    </row>
    <row r="48" spans="1:40" ht="9.9499999999999993" customHeight="1">
      <c r="A48" s="53"/>
      <c r="B48" s="54"/>
      <c r="C48" s="54"/>
      <c r="D48" s="54"/>
      <c r="E48" s="54"/>
      <c r="F48" s="54"/>
      <c r="G48" s="54"/>
      <c r="H48" s="55"/>
      <c r="I48" s="72"/>
      <c r="J48" s="73"/>
      <c r="K48" s="73"/>
      <c r="L48" s="73"/>
      <c r="M48" s="73"/>
      <c r="N48" s="73"/>
      <c r="O48" s="73"/>
      <c r="P48" s="73"/>
      <c r="Q48" s="73"/>
      <c r="R48" s="74"/>
      <c r="S48" s="51"/>
      <c r="T48" s="56"/>
      <c r="U48" s="51"/>
      <c r="V48" s="51"/>
      <c r="W48" s="51"/>
      <c r="X48" s="51"/>
      <c r="Y48" s="51"/>
      <c r="Z48" s="51"/>
      <c r="AA48" s="51"/>
      <c r="AB48" s="153"/>
      <c r="AC48" s="154"/>
      <c r="AD48" s="154"/>
      <c r="AE48" s="154"/>
      <c r="AF48" s="154"/>
      <c r="AG48" s="154"/>
      <c r="AH48" s="154"/>
      <c r="AI48" s="154"/>
      <c r="AJ48" s="154"/>
      <c r="AK48" s="154"/>
      <c r="AL48" s="154"/>
      <c r="AM48" s="154"/>
      <c r="AN48" s="155"/>
    </row>
    <row r="49" spans="1:40" ht="9.9499999999999993" customHeight="1">
      <c r="A49" s="48"/>
      <c r="B49" s="49"/>
      <c r="C49" s="49"/>
      <c r="D49" s="49"/>
      <c r="E49" s="49"/>
      <c r="F49" s="49"/>
      <c r="G49" s="49"/>
      <c r="H49" s="49"/>
      <c r="I49" s="44"/>
      <c r="J49" s="45"/>
      <c r="K49" s="45"/>
      <c r="L49" s="45"/>
      <c r="M49" s="45"/>
      <c r="N49" s="45"/>
      <c r="O49" s="45"/>
      <c r="P49" s="45"/>
      <c r="Q49" s="45"/>
      <c r="R49" s="45"/>
      <c r="S49" s="47"/>
      <c r="T49" s="47"/>
      <c r="U49" s="47"/>
      <c r="V49" s="47"/>
      <c r="W49" s="47"/>
      <c r="X49" s="47"/>
      <c r="Y49" s="47"/>
      <c r="Z49" s="47"/>
      <c r="AA49" s="47"/>
      <c r="AB49" s="47"/>
      <c r="AC49" s="47"/>
      <c r="AD49" s="47"/>
      <c r="AE49" s="47"/>
      <c r="AF49" s="47"/>
      <c r="AG49" s="47"/>
      <c r="AH49" s="47"/>
      <c r="AI49" s="47"/>
      <c r="AJ49" s="47"/>
      <c r="AK49" s="47"/>
      <c r="AL49" s="47"/>
      <c r="AM49" s="47"/>
      <c r="AN49" s="57"/>
    </row>
    <row r="50" spans="1:40" ht="18" customHeight="1">
      <c r="A50" s="48"/>
      <c r="B50" s="49"/>
      <c r="C50" s="49"/>
      <c r="D50" s="49" t="s">
        <v>15</v>
      </c>
      <c r="E50" s="49"/>
      <c r="F50" s="49"/>
      <c r="G50" s="49"/>
      <c r="H50" s="49"/>
      <c r="I50" s="48"/>
      <c r="J50" s="49"/>
      <c r="K50" s="49" t="s">
        <v>18</v>
      </c>
      <c r="L50" s="49"/>
      <c r="M50" s="49"/>
      <c r="N50" s="49"/>
      <c r="O50" s="49"/>
      <c r="P50" s="49"/>
      <c r="Q50" s="49"/>
      <c r="R50" s="49"/>
      <c r="S50" s="51"/>
      <c r="T50" s="51"/>
      <c r="U50" s="51"/>
      <c r="V50" s="51"/>
      <c r="W50" s="51"/>
      <c r="X50" s="51"/>
      <c r="Y50" s="51"/>
      <c r="Z50" s="51"/>
      <c r="AA50" s="51"/>
      <c r="AB50" s="51"/>
      <c r="AC50" s="51"/>
      <c r="AD50" s="51"/>
      <c r="AE50" s="51"/>
      <c r="AF50" s="51"/>
      <c r="AG50" s="51"/>
      <c r="AH50" s="51"/>
      <c r="AI50" s="51"/>
      <c r="AJ50" s="51"/>
      <c r="AK50" s="51"/>
      <c r="AL50" s="51"/>
      <c r="AM50" s="51"/>
      <c r="AN50" s="58"/>
    </row>
    <row r="51" spans="1:40" ht="9.9499999999999993" customHeight="1">
      <c r="A51" s="53"/>
      <c r="B51" s="54"/>
      <c r="C51" s="54"/>
      <c r="D51" s="54"/>
      <c r="E51" s="54"/>
      <c r="F51" s="54"/>
      <c r="G51" s="54"/>
      <c r="H51" s="54"/>
      <c r="I51" s="53"/>
      <c r="J51" s="54"/>
      <c r="K51" s="54"/>
      <c r="L51" s="54"/>
      <c r="M51" s="54"/>
      <c r="N51" s="54"/>
      <c r="O51" s="54"/>
      <c r="P51" s="54"/>
      <c r="Q51" s="54"/>
      <c r="R51" s="54"/>
      <c r="S51" s="56"/>
      <c r="T51" s="56"/>
      <c r="U51" s="56"/>
      <c r="V51" s="56"/>
      <c r="W51" s="56"/>
      <c r="X51" s="56"/>
      <c r="Y51" s="56"/>
      <c r="Z51" s="56"/>
      <c r="AA51" s="56"/>
      <c r="AB51" s="56"/>
      <c r="AC51" s="56"/>
      <c r="AD51" s="56"/>
      <c r="AE51" s="56"/>
      <c r="AF51" s="56"/>
      <c r="AG51" s="56"/>
      <c r="AH51" s="56"/>
      <c r="AI51" s="56"/>
      <c r="AJ51" s="56"/>
      <c r="AK51" s="56"/>
      <c r="AL51" s="56"/>
      <c r="AM51" s="56"/>
      <c r="AN51" s="59"/>
    </row>
    <row r="52" spans="1:40" ht="14.25" customHeight="1">
      <c r="N52" s="10" t="s">
        <v>80</v>
      </c>
      <c r="O52" s="10"/>
      <c r="Q52" s="10"/>
    </row>
    <row r="53" spans="1:40" ht="10.5" customHeight="1">
      <c r="N53" s="12" t="s">
        <v>81</v>
      </c>
      <c r="Q53" s="12"/>
    </row>
    <row r="54" spans="1:40" ht="10.5" customHeight="1">
      <c r="N54" s="12" t="s">
        <v>82</v>
      </c>
      <c r="Q54" s="12"/>
    </row>
    <row r="55" spans="1:40">
      <c r="A55" s="1" t="s">
        <v>9</v>
      </c>
    </row>
    <row r="56" spans="1:40" ht="5.0999999999999996" customHeight="1"/>
    <row r="57" spans="1:40" ht="6.95" customHeight="1">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5"/>
    </row>
    <row r="58" spans="1:40" ht="32.25" customHeight="1">
      <c r="A58" s="136"/>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8"/>
    </row>
    <row r="59" spans="1:40" ht="6.95" customHeight="1">
      <c r="A59" s="139"/>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1"/>
    </row>
    <row r="60" spans="1:40" ht="12" customHeight="1"/>
    <row r="61" spans="1:40">
      <c r="A61" s="1" t="s">
        <v>10</v>
      </c>
    </row>
    <row r="62" spans="1:40" ht="5.0999999999999996" customHeight="1"/>
    <row r="63" spans="1:40">
      <c r="B63" s="1" t="s">
        <v>75</v>
      </c>
      <c r="V63" s="1" t="s">
        <v>11</v>
      </c>
    </row>
    <row r="64" spans="1:40">
      <c r="E64" s="1" t="s">
        <v>12</v>
      </c>
      <c r="N64" s="1" t="s">
        <v>13</v>
      </c>
      <c r="X64" s="1" t="s">
        <v>29</v>
      </c>
      <c r="AA64" s="14" t="s">
        <v>30</v>
      </c>
    </row>
  </sheetData>
  <sheetProtection sheet="1" selectLockedCells="1"/>
  <mergeCells count="48">
    <mergeCell ref="A57:AN59"/>
    <mergeCell ref="I16:AM16"/>
    <mergeCell ref="I18:AM18"/>
    <mergeCell ref="F28:H28"/>
    <mergeCell ref="AB28:AC28"/>
    <mergeCell ref="A27:E29"/>
    <mergeCell ref="I28:Z28"/>
    <mergeCell ref="AD28:AM28"/>
    <mergeCell ref="AB46:AN48"/>
    <mergeCell ref="AB43:AN45"/>
    <mergeCell ref="T44:Z44"/>
    <mergeCell ref="T47:Z47"/>
    <mergeCell ref="A6:AN8"/>
    <mergeCell ref="A9:AN9"/>
    <mergeCell ref="G13:H13"/>
    <mergeCell ref="Y12:AC14"/>
    <mergeCell ref="O13:P13"/>
    <mergeCell ref="A12:E14"/>
    <mergeCell ref="I31:P31"/>
    <mergeCell ref="Q31:X31"/>
    <mergeCell ref="A37:H37"/>
    <mergeCell ref="AK2:AN2"/>
    <mergeCell ref="AB2:AF2"/>
    <mergeCell ref="Y31:AF31"/>
    <mergeCell ref="AG31:AN31"/>
    <mergeCell ref="A33:G33"/>
    <mergeCell ref="O23:AM23"/>
    <mergeCell ref="F20:K26"/>
    <mergeCell ref="Q13:V13"/>
    <mergeCell ref="A42:H42"/>
    <mergeCell ref="I42:R42"/>
    <mergeCell ref="S42:AA42"/>
    <mergeCell ref="L25:N25"/>
    <mergeCell ref="O25:AM25"/>
    <mergeCell ref="A15:E19"/>
    <mergeCell ref="A20:E26"/>
    <mergeCell ref="AB42:AN42"/>
    <mergeCell ref="A31:G31"/>
    <mergeCell ref="I43:R48"/>
    <mergeCell ref="A38:H38"/>
    <mergeCell ref="A32:G32"/>
    <mergeCell ref="AE13:AM13"/>
    <mergeCell ref="M21:N21"/>
    <mergeCell ref="L23:N23"/>
    <mergeCell ref="F18:H18"/>
    <mergeCell ref="O21:T21"/>
    <mergeCell ref="F16:H16"/>
    <mergeCell ref="I13:N13"/>
  </mergeCells>
  <phoneticPr fontId="2"/>
  <hyperlinks>
    <hyperlink ref="AA64" r:id="rId1"/>
  </hyperlinks>
  <pageMargins left="0.59055118110236227" right="0.59055118110236227" top="0.59055118110236227" bottom="0.59055118110236227" header="0.31496062992125984" footer="0.31496062992125984"/>
  <pageSetup paperSize="9" orientation="portrait" horizontalDpi="4294967293" r:id="rId2"/>
  <drawing r:id="rId3"/>
  <legacyDrawing r:id="rId4"/>
</worksheet>
</file>

<file path=xl/worksheets/sheet2.xml><?xml version="1.0" encoding="utf-8"?>
<worksheet xmlns="http://schemas.openxmlformats.org/spreadsheetml/2006/main" xmlns:r="http://schemas.openxmlformats.org/officeDocument/2006/relationships">
  <sheetPr codeName="Sheet2"/>
  <dimension ref="A1:M18"/>
  <sheetViews>
    <sheetView workbookViewId="0">
      <selection activeCell="A2" sqref="A2:M2"/>
    </sheetView>
  </sheetViews>
  <sheetFormatPr defaultRowHeight="13.5"/>
  <cols>
    <col min="1" max="1" width="10.5" customWidth="1"/>
    <col min="2" max="2" width="10.875" customWidth="1"/>
    <col min="5" max="5" width="7.125" style="15" customWidth="1"/>
    <col min="6" max="7" width="7.125" style="15" bestFit="1" customWidth="1"/>
    <col min="8" max="8" width="9" style="16"/>
    <col min="9" max="9" width="6.875" style="15" customWidth="1"/>
    <col min="12" max="12" width="9" style="15"/>
  </cols>
  <sheetData>
    <row r="1" spans="1:13">
      <c r="A1" s="61" t="s">
        <v>32</v>
      </c>
      <c r="B1" s="61" t="s">
        <v>33</v>
      </c>
      <c r="C1" s="61" t="s">
        <v>2</v>
      </c>
      <c r="D1" s="61" t="s">
        <v>34</v>
      </c>
      <c r="E1" s="61" t="s">
        <v>35</v>
      </c>
      <c r="F1" s="61" t="s">
        <v>36</v>
      </c>
      <c r="G1" s="61" t="s">
        <v>37</v>
      </c>
      <c r="H1" s="62" t="s">
        <v>38</v>
      </c>
      <c r="I1" s="61" t="s">
        <v>49</v>
      </c>
      <c r="J1" s="61" t="s">
        <v>40</v>
      </c>
      <c r="K1" s="61" t="s">
        <v>41</v>
      </c>
      <c r="L1" s="61" t="s">
        <v>42</v>
      </c>
      <c r="M1" s="61" t="s">
        <v>43</v>
      </c>
    </row>
    <row r="2" spans="1:13">
      <c r="A2" s="18"/>
      <c r="B2" s="18" t="str">
        <f>CONCATENATE(申込書!I13,"　",申込書!Q13)</f>
        <v>　</v>
      </c>
      <c r="C2" s="18" t="str">
        <f>IF(申込書!I16="","",申込書!I16)</f>
        <v/>
      </c>
      <c r="D2" s="18" t="str">
        <f>IF(申込書!I18="","",申込書!I18)</f>
        <v/>
      </c>
      <c r="E2" s="17" t="str">
        <f>IF(B13="","",IF(OR(B13=1,B13=5),"会員",IF(OR(B13=2,B13=6),"優待",IF(OR(B13=3,B13=7),"一般",IF(B13=4,"学生","？")))))</f>
        <v/>
      </c>
      <c r="F2" s="17" t="str">
        <f>IF(B14=1,IF(B15=1,"Ⅰ&amp;Ⅱ","Ⅰ"),IF(B15=1,"Ⅱ",""))</f>
        <v/>
      </c>
      <c r="G2" s="17" t="str">
        <f>IF(B17+B18=1,"○",IF(B17+B18=0,"",""))</f>
        <v/>
      </c>
      <c r="H2" s="19">
        <f>IF(B13="",0,IF(B13=1,18000,IF(B13=2,16000,IF(B13=3,30000,IF(B13=4,3000,IF(B13=5,32000,IF(B13=6,28000,IF(B13=7,50000,"？")))))))+IF(B14=1,2000,0)+IF(B15=1,2000,0))</f>
        <v>0</v>
      </c>
      <c r="I2" s="17" t="str">
        <f>IF(B16="","",IF(B16=1,"郵便",IF(B16=2,"銀行",IF(B16=3,"現金","？"))))</f>
        <v/>
      </c>
      <c r="J2" s="17" t="str">
        <f>IF(申込書!O21="","",申込書!O21)</f>
        <v/>
      </c>
      <c r="K2" s="18" t="str">
        <f>申込書!O23&amp;申込書!O25</f>
        <v/>
      </c>
      <c r="L2" s="17" t="str">
        <f>IF(B12="","",IF(B12=1,"",IF(B12=2,"自宅")))</f>
        <v/>
      </c>
      <c r="M2" s="18" t="str">
        <f>IF(申込書!I28="","",申込書!I28)</f>
        <v/>
      </c>
    </row>
    <row r="11" spans="1:13">
      <c r="A11" t="s">
        <v>50</v>
      </c>
    </row>
    <row r="12" spans="1:13">
      <c r="A12" s="63" t="s">
        <v>42</v>
      </c>
      <c r="B12" s="64"/>
    </row>
    <row r="13" spans="1:13">
      <c r="A13" s="63" t="s">
        <v>44</v>
      </c>
      <c r="B13" s="64"/>
    </row>
    <row r="14" spans="1:13">
      <c r="A14" s="63" t="s">
        <v>71</v>
      </c>
      <c r="B14" s="64"/>
    </row>
    <row r="15" spans="1:13">
      <c r="A15" s="63" t="s">
        <v>72</v>
      </c>
      <c r="B15" s="64"/>
    </row>
    <row r="16" spans="1:13">
      <c r="A16" s="63" t="s">
        <v>39</v>
      </c>
      <c r="B16" s="64"/>
    </row>
    <row r="17" spans="1:2">
      <c r="A17" s="63" t="s">
        <v>51</v>
      </c>
      <c r="B17" s="64"/>
    </row>
    <row r="18" spans="1:2">
      <c r="A18" s="63" t="s">
        <v>52</v>
      </c>
      <c r="B18" s="64"/>
    </row>
  </sheetData>
  <sheetProtection sheet="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sfl02</dc:creator>
  <cp:lastModifiedBy>表面技術協会５</cp:lastModifiedBy>
  <cp:lastPrinted>2015-04-10T05:34:53Z</cp:lastPrinted>
  <dcterms:created xsi:type="dcterms:W3CDTF">2011-07-03T07:45:29Z</dcterms:created>
  <dcterms:modified xsi:type="dcterms:W3CDTF">2016-04-18T01:29:17Z</dcterms:modified>
</cp:coreProperties>
</file>