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D:\LATITUDE_PC\Web\document\"/>
    </mc:Choice>
  </mc:AlternateContent>
  <xr:revisionPtr revIDLastSave="0" documentId="13_ncr:1_{EBC6F1D7-628C-4439-91B8-8E7A71E49989}" xr6:coauthVersionLast="31" xr6:coauthVersionMax="31" xr10:uidLastSave="{00000000-0000-0000-0000-000000000000}"/>
  <bookViews>
    <workbookView xWindow="480" yWindow="60" windowWidth="15480" windowHeight="11640" xr2:uid="{00000000-000D-0000-FFFF-FFFF00000000}"/>
  </bookViews>
  <sheets>
    <sheet name="申込書" sheetId="1" r:id="rId1"/>
    <sheet name="事務局使用" sheetId="3" r:id="rId2"/>
  </sheets>
  <definedNames>
    <definedName name="_xlnm.Print_Area" localSheetId="0">申込書!$A$1:$AN$64</definedName>
  </definedNames>
  <calcPr calcId="179017"/>
</workbook>
</file>

<file path=xl/calcChain.xml><?xml version="1.0" encoding="utf-8"?>
<calcChain xmlns="http://schemas.openxmlformats.org/spreadsheetml/2006/main">
  <c r="L2" i="3" l="1"/>
  <c r="F2" i="3" l="1"/>
  <c r="E2" i="3"/>
  <c r="I2" i="3"/>
  <c r="H2" i="3"/>
  <c r="M2" i="3"/>
  <c r="K2" i="3"/>
  <c r="J2" i="3"/>
  <c r="G2" i="3"/>
  <c r="D2" i="3"/>
  <c r="C2" i="3"/>
  <c r="B2" i="3"/>
</calcChain>
</file>

<file path=xl/sharedStrings.xml><?xml version="1.0" encoding="utf-8"?>
<sst xmlns="http://schemas.openxmlformats.org/spreadsheetml/2006/main" count="88" uniqueCount="84">
  <si>
    <t>受付番号：</t>
    <rPh sb="0" eb="2">
      <t>ウケツケ</t>
    </rPh>
    <rPh sb="2" eb="4">
      <t>バンゴウ</t>
    </rPh>
    <phoneticPr fontId="2"/>
  </si>
  <si>
    <t>◆申込者情報</t>
    <rPh sb="1" eb="3">
      <t>モウシコミ</t>
    </rPh>
    <rPh sb="3" eb="4">
      <t>シャ</t>
    </rPh>
    <rPh sb="4" eb="6">
      <t>ジョウホウ</t>
    </rPh>
    <phoneticPr fontId="2"/>
  </si>
  <si>
    <t>勤務先</t>
    <rPh sb="0" eb="3">
      <t>キンムサキ</t>
    </rPh>
    <phoneticPr fontId="2"/>
  </si>
  <si>
    <t xml:space="preserve">姓 </t>
    <rPh sb="0" eb="1">
      <t>セイ</t>
    </rPh>
    <phoneticPr fontId="2"/>
  </si>
  <si>
    <t xml:space="preserve">名 </t>
    <rPh sb="0" eb="1">
      <t>メイ</t>
    </rPh>
    <phoneticPr fontId="2"/>
  </si>
  <si>
    <t xml:space="preserve">名称 </t>
    <rPh sb="0" eb="2">
      <t>メイショウ</t>
    </rPh>
    <phoneticPr fontId="2"/>
  </si>
  <si>
    <t xml:space="preserve">部署名 </t>
    <rPh sb="0" eb="2">
      <t>ブショ</t>
    </rPh>
    <rPh sb="2" eb="3">
      <t>メイ</t>
    </rPh>
    <phoneticPr fontId="2"/>
  </si>
  <si>
    <t xml:space="preserve">〒 </t>
    <phoneticPr fontId="2"/>
  </si>
  <si>
    <t>送付先</t>
    <rPh sb="0" eb="2">
      <t>ソウフ</t>
    </rPh>
    <rPh sb="2" eb="3">
      <t>サキ</t>
    </rPh>
    <phoneticPr fontId="2"/>
  </si>
  <si>
    <t>◆通信欄</t>
    <rPh sb="1" eb="4">
      <t>ツウシンラン</t>
    </rPh>
    <phoneticPr fontId="2"/>
  </si>
  <si>
    <t>◆申込先</t>
    <rPh sb="1" eb="3">
      <t>モウシコミ</t>
    </rPh>
    <rPh sb="3" eb="4">
      <t>サキ</t>
    </rPh>
    <phoneticPr fontId="2"/>
  </si>
  <si>
    <t>〒101-0041　東京都千代田区神田須田町2-7-1</t>
    <rPh sb="10" eb="13">
      <t>トウキョウト</t>
    </rPh>
    <rPh sb="13" eb="17">
      <t>チヨダク</t>
    </rPh>
    <rPh sb="17" eb="22">
      <t>カンダスダチョウ</t>
    </rPh>
    <phoneticPr fontId="2"/>
  </si>
  <si>
    <t>TEL ： 03-3252-3286</t>
    <phoneticPr fontId="2"/>
  </si>
  <si>
    <t>FAX ： 03-3252-3288</t>
    <phoneticPr fontId="2"/>
  </si>
  <si>
    <t>郵便振替</t>
    <rPh sb="0" eb="2">
      <t>ユウビン</t>
    </rPh>
    <rPh sb="2" eb="4">
      <t>フリカエ</t>
    </rPh>
    <phoneticPr fontId="2"/>
  </si>
  <si>
    <t>現金書留</t>
    <rPh sb="0" eb="2">
      <t>ゲンキン</t>
    </rPh>
    <rPh sb="2" eb="4">
      <t>カキトメ</t>
    </rPh>
    <phoneticPr fontId="2"/>
  </si>
  <si>
    <t>送金方法</t>
    <rPh sb="0" eb="2">
      <t>ソウキン</t>
    </rPh>
    <rPh sb="2" eb="4">
      <t>ホウホウ</t>
    </rPh>
    <phoneticPr fontId="2"/>
  </si>
  <si>
    <t>送金先</t>
    <rPh sb="0" eb="2">
      <t>ソウキン</t>
    </rPh>
    <rPh sb="2" eb="3">
      <t>サキ</t>
    </rPh>
    <phoneticPr fontId="2"/>
  </si>
  <si>
    <t>本紙を同封のうえ、下記の申込先宛にご送金ください。</t>
    <rPh sb="0" eb="1">
      <t>ホン</t>
    </rPh>
    <rPh sb="1" eb="2">
      <t>カミ</t>
    </rPh>
    <rPh sb="3" eb="5">
      <t>ドウフウ</t>
    </rPh>
    <rPh sb="9" eb="11">
      <t>カキ</t>
    </rPh>
    <rPh sb="12" eb="14">
      <t>モウシコミ</t>
    </rPh>
    <rPh sb="14" eb="15">
      <t>サキ</t>
    </rPh>
    <rPh sb="15" eb="16">
      <t>アテ</t>
    </rPh>
    <rPh sb="18" eb="20">
      <t>ソウキン</t>
    </rPh>
    <phoneticPr fontId="2"/>
  </si>
  <si>
    <t>氏　名</t>
    <rPh sb="0" eb="1">
      <t>シ</t>
    </rPh>
    <rPh sb="2" eb="3">
      <t>メイ</t>
    </rPh>
    <phoneticPr fontId="2"/>
  </si>
  <si>
    <t>◆支払方法</t>
    <rPh sb="1" eb="3">
      <t>シハライ</t>
    </rPh>
    <rPh sb="3" eb="5">
      <t>ホウホウ</t>
    </rPh>
    <phoneticPr fontId="2"/>
  </si>
  <si>
    <t xml:space="preserve">E-mail </t>
    <phoneticPr fontId="2"/>
  </si>
  <si>
    <t xml:space="preserve">TEL </t>
    <phoneticPr fontId="2"/>
  </si>
  <si>
    <t>連絡先</t>
    <rPh sb="0" eb="3">
      <t>レンラクサキ</t>
    </rPh>
    <phoneticPr fontId="2"/>
  </si>
  <si>
    <t>申込日：</t>
    <rPh sb="0" eb="2">
      <t>モウシコ</t>
    </rPh>
    <rPh sb="2" eb="3">
      <t>ビ</t>
    </rPh>
    <phoneticPr fontId="2"/>
  </si>
  <si>
    <t>　　　  勤務先
　　　  自　宅</t>
    <rPh sb="5" eb="8">
      <t>キンムサキ</t>
    </rPh>
    <rPh sb="15" eb="16">
      <t>ジ</t>
    </rPh>
    <rPh sb="17" eb="18">
      <t>タク</t>
    </rPh>
    <phoneticPr fontId="2"/>
  </si>
  <si>
    <t>会員番号</t>
    <rPh sb="0" eb="2">
      <t>カイイン</t>
    </rPh>
    <rPh sb="2" eb="4">
      <t>バンゴウ</t>
    </rPh>
    <phoneticPr fontId="2"/>
  </si>
  <si>
    <t>参加する</t>
    <phoneticPr fontId="2"/>
  </si>
  <si>
    <t>参加しない</t>
    <phoneticPr fontId="2"/>
  </si>
  <si>
    <t>E-mail：</t>
    <phoneticPr fontId="2"/>
  </si>
  <si>
    <t>info@sfj.or.jp</t>
    <phoneticPr fontId="2"/>
  </si>
  <si>
    <r>
      <t>団体正会員（優待）</t>
    </r>
    <r>
      <rPr>
        <sz val="10"/>
        <color indexed="10"/>
        <rFont val="ＭＳ Ｐゴシック"/>
        <family val="3"/>
        <charset val="128"/>
      </rPr>
      <t>※2</t>
    </r>
    <phoneticPr fontId="2"/>
  </si>
  <si>
    <t>受付番号</t>
    <rPh sb="0" eb="2">
      <t>ウケツケ</t>
    </rPh>
    <rPh sb="2" eb="4">
      <t>バンゴウ</t>
    </rPh>
    <phoneticPr fontId="2"/>
  </si>
  <si>
    <t>氏名</t>
    <rPh sb="0" eb="2">
      <t>シメイ</t>
    </rPh>
    <phoneticPr fontId="2"/>
  </si>
  <si>
    <t>部署名</t>
    <rPh sb="0" eb="3">
      <t>ブショメイ</t>
    </rPh>
    <phoneticPr fontId="2"/>
  </si>
  <si>
    <t>会員</t>
    <rPh sb="0" eb="2">
      <t>カイイン</t>
    </rPh>
    <phoneticPr fontId="2"/>
  </si>
  <si>
    <t>交流会</t>
    <rPh sb="0" eb="3">
      <t>コウリュウカイ</t>
    </rPh>
    <phoneticPr fontId="2"/>
  </si>
  <si>
    <t>請求書</t>
    <rPh sb="0" eb="3">
      <t>セイキュウショ</t>
    </rPh>
    <phoneticPr fontId="2"/>
  </si>
  <si>
    <t>請求金額</t>
    <rPh sb="0" eb="2">
      <t>セイキュウ</t>
    </rPh>
    <rPh sb="2" eb="4">
      <t>キンガク</t>
    </rPh>
    <phoneticPr fontId="2"/>
  </si>
  <si>
    <t>支払方法</t>
    <rPh sb="0" eb="2">
      <t>シハライ</t>
    </rPh>
    <rPh sb="2" eb="4">
      <t>ホウホウ</t>
    </rPh>
    <phoneticPr fontId="2"/>
  </si>
  <si>
    <t>郵便番号</t>
    <rPh sb="0" eb="2">
      <t>ユウビン</t>
    </rPh>
    <rPh sb="2" eb="4">
      <t>バンゴウ</t>
    </rPh>
    <phoneticPr fontId="2"/>
  </si>
  <si>
    <t>住所</t>
    <rPh sb="0" eb="2">
      <t>ジュウショ</t>
    </rPh>
    <phoneticPr fontId="2"/>
  </si>
  <si>
    <t>送付先</t>
    <rPh sb="0" eb="3">
      <t>ソウフサキ</t>
    </rPh>
    <phoneticPr fontId="2"/>
  </si>
  <si>
    <t>E-mail</t>
    <phoneticPr fontId="2"/>
  </si>
  <si>
    <t>会員種別</t>
    <rPh sb="0" eb="2">
      <t>カイイン</t>
    </rPh>
    <rPh sb="2" eb="4">
      <t>シュベツ</t>
    </rPh>
    <phoneticPr fontId="2"/>
  </si>
  <si>
    <r>
      <t>必要書類　</t>
    </r>
    <r>
      <rPr>
        <sz val="10"/>
        <color indexed="10"/>
        <rFont val="ＭＳ Ｐゴシック"/>
        <family val="3"/>
        <charset val="128"/>
      </rPr>
      <t>※3</t>
    </r>
    <rPh sb="0" eb="2">
      <t>ヒツヨウ</t>
    </rPh>
    <rPh sb="2" eb="4">
      <t>ショルイ</t>
    </rPh>
    <phoneticPr fontId="2"/>
  </si>
  <si>
    <t>住所　</t>
    <rPh sb="0" eb="2">
      <t>ジュウショ</t>
    </rPh>
    <phoneticPr fontId="2"/>
  </si>
  <si>
    <t>送金予定日</t>
    <rPh sb="0" eb="2">
      <t>ソウキン</t>
    </rPh>
    <rPh sb="2" eb="4">
      <t>ヨテイ</t>
    </rPh>
    <rPh sb="4" eb="5">
      <t>ビ</t>
    </rPh>
    <phoneticPr fontId="2"/>
  </si>
  <si>
    <t xml:space="preserve">  00130－2－123987
  一般社団法人表面技術協会</t>
    <phoneticPr fontId="2"/>
  </si>
  <si>
    <t>支払</t>
    <rPh sb="0" eb="2">
      <t>シハライ</t>
    </rPh>
    <phoneticPr fontId="2"/>
  </si>
  <si>
    <t>◆コントロール</t>
    <phoneticPr fontId="2"/>
  </si>
  <si>
    <t>請求書：郵</t>
    <rPh sb="0" eb="3">
      <t>セイキュウショ</t>
    </rPh>
    <rPh sb="4" eb="5">
      <t>ユウ</t>
    </rPh>
    <phoneticPr fontId="2"/>
  </si>
  <si>
    <t>請求書：銀</t>
    <rPh sb="0" eb="3">
      <t>セイキュウショ</t>
    </rPh>
    <rPh sb="4" eb="5">
      <t>ギン</t>
    </rPh>
    <phoneticPr fontId="2"/>
  </si>
  <si>
    <t>〃　　</t>
    <phoneticPr fontId="2"/>
  </si>
  <si>
    <t>夏季セミナー</t>
    <rPh sb="0" eb="2">
      <t>カキ</t>
    </rPh>
    <phoneticPr fontId="2"/>
  </si>
  <si>
    <t>「表面処理基礎講座（Ⅰ）」</t>
    <rPh sb="1" eb="3">
      <t>ヒョウメン</t>
    </rPh>
    <rPh sb="3" eb="5">
      <t>ショリ</t>
    </rPh>
    <rPh sb="5" eb="7">
      <t>キソ</t>
    </rPh>
    <rPh sb="7" eb="9">
      <t>コウザ</t>
    </rPh>
    <phoneticPr fontId="2"/>
  </si>
  <si>
    <r>
      <t>会　員</t>
    </r>
    <r>
      <rPr>
        <sz val="10"/>
        <color indexed="10"/>
        <rFont val="ＭＳ Ｐゴシック"/>
        <family val="3"/>
        <charset val="128"/>
      </rPr>
      <t>※1</t>
    </r>
    <phoneticPr fontId="2"/>
  </si>
  <si>
    <t>一　般</t>
    <phoneticPr fontId="2"/>
  </si>
  <si>
    <t>学生会員</t>
    <rPh sb="0" eb="2">
      <t>ガクセイ</t>
    </rPh>
    <rPh sb="2" eb="4">
      <t>カイイン</t>
    </rPh>
    <phoneticPr fontId="2"/>
  </si>
  <si>
    <t>　　　　　　　※1 表協会員または協賛団体（電化，機材工，全鍍連）会員</t>
    <rPh sb="10" eb="11">
      <t>ヒョウ</t>
    </rPh>
    <rPh sb="11" eb="12">
      <t>キョウ</t>
    </rPh>
    <rPh sb="12" eb="14">
      <t>カイイン</t>
    </rPh>
    <rPh sb="17" eb="19">
      <t>キョウサン</t>
    </rPh>
    <rPh sb="19" eb="21">
      <t>ダンタイ</t>
    </rPh>
    <rPh sb="22" eb="23">
      <t>デン</t>
    </rPh>
    <rPh sb="23" eb="24">
      <t>カ</t>
    </rPh>
    <rPh sb="25" eb="27">
      <t>キザイ</t>
    </rPh>
    <rPh sb="27" eb="28">
      <t>コウ</t>
    </rPh>
    <rPh sb="29" eb="30">
      <t>ゼン</t>
    </rPh>
    <rPh sb="30" eb="31">
      <t>ト</t>
    </rPh>
    <rPh sb="31" eb="32">
      <t>レン</t>
    </rPh>
    <rPh sb="33" eb="35">
      <t>カイイン</t>
    </rPh>
    <phoneticPr fontId="2"/>
  </si>
  <si>
    <r>
      <rPr>
        <sz val="11"/>
        <color indexed="8"/>
        <rFont val="ＭＳ Ｐゴシック"/>
        <family val="3"/>
        <charset val="128"/>
      </rPr>
      <t>1</t>
    </r>
    <r>
      <rPr>
        <sz val="11"/>
        <color indexed="8"/>
        <rFont val="ＭＳ Ｐゴシック"/>
        <family val="3"/>
        <charset val="128"/>
      </rPr>
      <t>8</t>
    </r>
    <r>
      <rPr>
        <sz val="11"/>
        <color indexed="8"/>
        <rFont val="ＭＳ Ｐゴシック"/>
        <family val="3"/>
        <charset val="128"/>
      </rPr>
      <t>,000円</t>
    </r>
    <rPh sb="6" eb="7">
      <t>エン</t>
    </rPh>
    <phoneticPr fontId="2"/>
  </si>
  <si>
    <t>16,000円</t>
    <rPh sb="6" eb="7">
      <t>エン</t>
    </rPh>
    <phoneticPr fontId="2"/>
  </si>
  <si>
    <t>30,000円</t>
    <rPh sb="6" eb="7">
      <t>エン</t>
    </rPh>
    <phoneticPr fontId="2"/>
  </si>
  <si>
    <r>
      <t>3</t>
    </r>
    <r>
      <rPr>
        <sz val="11"/>
        <color indexed="8"/>
        <rFont val="ＭＳ Ｐゴシック"/>
        <family val="3"/>
        <charset val="128"/>
      </rPr>
      <t>,000円</t>
    </r>
    <rPh sb="5" eb="6">
      <t>エン</t>
    </rPh>
    <phoneticPr fontId="2"/>
  </si>
  <si>
    <t>種別</t>
    <rPh sb="0" eb="2">
      <t>シュベツ</t>
    </rPh>
    <phoneticPr fontId="2"/>
  </si>
  <si>
    <t>（Ⅰ）（Ⅱ）同時予約</t>
    <rPh sb="6" eb="8">
      <t>ドウジ</t>
    </rPh>
    <rPh sb="8" eb="10">
      <t>ヨヤク</t>
    </rPh>
    <phoneticPr fontId="2"/>
  </si>
  <si>
    <t>（Ⅰ）のみ</t>
    <phoneticPr fontId="2"/>
  </si>
  <si>
    <t>32,000円</t>
    <rPh sb="6" eb="7">
      <t>エン</t>
    </rPh>
    <phoneticPr fontId="2"/>
  </si>
  <si>
    <t>28,000円</t>
    <rPh sb="6" eb="7">
      <t>エン</t>
    </rPh>
    <phoneticPr fontId="2"/>
  </si>
  <si>
    <t>50,000円</t>
    <rPh sb="6" eb="7">
      <t>エン</t>
    </rPh>
    <phoneticPr fontId="2"/>
  </si>
  <si>
    <t>（Ⅰ）</t>
    <phoneticPr fontId="2"/>
  </si>
  <si>
    <t>交流会Ⅰ</t>
    <rPh sb="0" eb="3">
      <t>コウリュウカイ</t>
    </rPh>
    <phoneticPr fontId="2"/>
  </si>
  <si>
    <t>交流会Ⅱ</t>
    <rPh sb="0" eb="3">
      <t>コウリュウカイ</t>
    </rPh>
    <phoneticPr fontId="2"/>
  </si>
  <si>
    <t>（Ⅱ）</t>
    <phoneticPr fontId="2"/>
  </si>
  <si>
    <t>　　　　　　　※2 団体正会員（会員番号が6*****）は，1口につき1名が割引。</t>
    <rPh sb="31" eb="32">
      <t>クチ</t>
    </rPh>
    <phoneticPr fontId="2"/>
  </si>
  <si>
    <t>一般社団法人表面技術協会 夏季セミナー係</t>
    <rPh sb="0" eb="2">
      <t>イッパン</t>
    </rPh>
    <rPh sb="2" eb="4">
      <t>シャダン</t>
    </rPh>
    <rPh sb="4" eb="6">
      <t>ホウジン</t>
    </rPh>
    <rPh sb="6" eb="8">
      <t>ヒョウメン</t>
    </rPh>
    <rPh sb="8" eb="10">
      <t>ギジュツ</t>
    </rPh>
    <rPh sb="10" eb="12">
      <t>キョウカイ</t>
    </rPh>
    <rPh sb="13" eb="15">
      <t>カキ</t>
    </rPh>
    <rPh sb="19" eb="20">
      <t>カカ</t>
    </rPh>
    <phoneticPr fontId="2"/>
  </si>
  <si>
    <t>下記のとおり、標記のセミナーに申し込みます。</t>
    <rPh sb="0" eb="2">
      <t>カキ</t>
    </rPh>
    <rPh sb="7" eb="9">
      <t>ヒョウキ</t>
    </rPh>
    <rPh sb="15" eb="16">
      <t>モウ</t>
    </rPh>
    <rPh sb="17" eb="18">
      <t>コ</t>
    </rPh>
    <phoneticPr fontId="2"/>
  </si>
  <si>
    <t>　　　　　　　　　　窓口の方宛に「優待カード」をお送りしました。社内でご調整のうえお申し込み下さい。</t>
    <rPh sb="10" eb="12">
      <t>マドグチ</t>
    </rPh>
    <rPh sb="13" eb="14">
      <t>カタ</t>
    </rPh>
    <rPh sb="14" eb="15">
      <t>アテ</t>
    </rPh>
    <rPh sb="17" eb="19">
      <t>ユウタイ</t>
    </rPh>
    <rPh sb="25" eb="26">
      <t>オク</t>
    </rPh>
    <rPh sb="32" eb="34">
      <t>シャナイ</t>
    </rPh>
    <rPh sb="36" eb="38">
      <t>チョウセイ</t>
    </rPh>
    <rPh sb="42" eb="43">
      <t>モウ</t>
    </rPh>
    <rPh sb="44" eb="45">
      <t>コ</t>
    </rPh>
    <rPh sb="46" eb="47">
      <t>クダ</t>
    </rPh>
    <phoneticPr fontId="2"/>
  </si>
  <si>
    <r>
      <t>銀行振込</t>
    </r>
    <r>
      <rPr>
        <sz val="10"/>
        <color indexed="10"/>
        <rFont val="ＭＳ Ｐゴシック"/>
        <family val="3"/>
        <charset val="128"/>
      </rPr>
      <t>※5</t>
    </r>
    <rPh sb="0" eb="2">
      <t>ギンコウ</t>
    </rPh>
    <rPh sb="2" eb="3">
      <t>フ</t>
    </rPh>
    <rPh sb="3" eb="4">
      <t>コ</t>
    </rPh>
    <phoneticPr fontId="2"/>
  </si>
  <si>
    <r>
      <t>　　請求書と払込票</t>
    </r>
    <r>
      <rPr>
        <sz val="10"/>
        <color indexed="10"/>
        <rFont val="ＭＳ Ｐゴシック"/>
        <family val="3"/>
        <charset val="128"/>
      </rPr>
      <t>※4</t>
    </r>
    <rPh sb="2" eb="5">
      <t>セイキュウショ</t>
    </rPh>
    <rPh sb="6" eb="8">
      <t>ハライコミ</t>
    </rPh>
    <rPh sb="8" eb="9">
      <t>ヒョウ</t>
    </rPh>
    <phoneticPr fontId="2"/>
  </si>
  <si>
    <t>※3　チェックを入れた場合，上記の書類を参加証に同封します。請求書が届いた後，ご納入ください。</t>
    <rPh sb="8" eb="9">
      <t>イ</t>
    </rPh>
    <rPh sb="11" eb="13">
      <t>バアイ</t>
    </rPh>
    <rPh sb="14" eb="16">
      <t>ジョウキ</t>
    </rPh>
    <rPh sb="17" eb="19">
      <t>ショルイ</t>
    </rPh>
    <rPh sb="20" eb="22">
      <t>サンカ</t>
    </rPh>
    <rPh sb="22" eb="23">
      <t>アカシ</t>
    </rPh>
    <rPh sb="24" eb="26">
      <t>ドウフウ</t>
    </rPh>
    <rPh sb="30" eb="33">
      <t>セイキュウショ</t>
    </rPh>
    <rPh sb="34" eb="35">
      <t>トド</t>
    </rPh>
    <rPh sb="37" eb="38">
      <t>ノチ</t>
    </rPh>
    <rPh sb="40" eb="42">
      <t>ノウニュウ</t>
    </rPh>
    <phoneticPr fontId="2"/>
  </si>
  <si>
    <t>※4　郵便振替用の払込票です。銀行振込の振込用紙はございません。</t>
    <rPh sb="3" eb="5">
      <t>ユウビン</t>
    </rPh>
    <rPh sb="5" eb="8">
      <t>フリカエヨウ</t>
    </rPh>
    <rPh sb="9" eb="11">
      <t>ハライコミ</t>
    </rPh>
    <rPh sb="11" eb="12">
      <t>ヒョウ</t>
    </rPh>
    <rPh sb="15" eb="17">
      <t>ギンコウ</t>
    </rPh>
    <rPh sb="17" eb="19">
      <t>フリコミ</t>
    </rPh>
    <rPh sb="20" eb="22">
      <t>フリコミ</t>
    </rPh>
    <rPh sb="22" eb="24">
      <t>ヨウシ</t>
    </rPh>
    <phoneticPr fontId="2"/>
  </si>
  <si>
    <t>※5　銀行振込の場合には振込手数料をご負担いただきますようお願い致します。</t>
    <rPh sb="3" eb="5">
      <t>ギンコウ</t>
    </rPh>
    <rPh sb="5" eb="7">
      <t>フリコミ</t>
    </rPh>
    <rPh sb="8" eb="10">
      <t>バアイ</t>
    </rPh>
    <rPh sb="12" eb="14">
      <t>フリコミ</t>
    </rPh>
    <rPh sb="14" eb="17">
      <t>テスウリョウ</t>
    </rPh>
    <rPh sb="19" eb="21">
      <t>フタン</t>
    </rPh>
    <rPh sb="30" eb="31">
      <t>ネガ</t>
    </rPh>
    <rPh sb="32" eb="33">
      <t>イタ</t>
    </rPh>
    <phoneticPr fontId="2"/>
  </si>
  <si>
    <t xml:space="preserve">  三菱UFJ銀行 室町支店 0360637
  一般社団法人表面技術協会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</si>
</sst>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lt;=999]000;[&lt;=9999]000\-00;000\-0000"/>
    <numFmt numFmtId="177" formatCode="[$-F800]dddd\,\ mmmm\ dd\,\ yyyy"/>
  </numFmts>
  <fonts count="1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Ｐゴシック"/>
      <family val="3"/>
      <charset val="128"/>
    </font>
    <font>
      <sz val="10"/>
      <name val="ＭＳ Ｐゴシック"/>
      <family val="3"/>
      <charset val="128"/>
    </font>
    <font>
      <sz val="8"/>
      <color indexed="10"/>
      <name val="ＭＳ Ｐゴシック"/>
      <family val="3"/>
      <charset val="128"/>
    </font>
    <font>
      <u/>
      <sz val="11"/>
      <color indexed="12"/>
      <name val="ＭＳ Ｐゴシック"/>
      <family val="3"/>
      <charset val="128"/>
    </font>
    <font>
      <sz val="10"/>
      <color indexed="10"/>
      <name val="ＭＳ Ｐゴシック"/>
      <family val="3"/>
      <charset val="128"/>
    </font>
    <font>
      <sz val="20"/>
      <color indexed="21"/>
      <name val="ＭＳ Ｐゴシック"/>
      <family val="3"/>
      <charset val="128"/>
    </font>
  </fonts>
  <fills count="6">
    <fill>
      <patternFill patternType="none"/>
    </fill>
    <fill>
      <patternFill patternType="gray125"/>
    </fill>
    <fill>
      <patternFill patternType="solid">
        <fgColor indexed="49"/>
        <bgColor indexed="64"/>
      </patternFill>
    </fill>
    <fill>
      <patternFill patternType="solid">
        <fgColor indexed="41"/>
        <bgColor indexed="26"/>
      </patternFill>
    </fill>
    <fill>
      <patternFill patternType="solid">
        <fgColor indexed="41"/>
        <bgColor indexed="64"/>
      </patternFill>
    </fill>
    <fill>
      <patternFill patternType="solid">
        <fgColor indexed="49"/>
        <bgColor indexed="26"/>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56">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1" xfId="0" applyFont="1" applyBorder="1">
      <alignment vertical="center"/>
    </xf>
    <xf numFmtId="0" fontId="7" fillId="0" borderId="0" xfId="0" applyFont="1" applyAlignment="1"/>
    <xf numFmtId="0" fontId="6" fillId="0" borderId="0" xfId="0" applyFont="1" applyAlignment="1"/>
    <xf numFmtId="0" fontId="3" fillId="0" borderId="1" xfId="0" applyFont="1" applyBorder="1" applyAlignment="1"/>
    <xf numFmtId="0" fontId="3" fillId="0" borderId="1" xfId="0" applyFont="1" applyBorder="1">
      <alignment vertical="center"/>
    </xf>
    <xf numFmtId="0" fontId="3" fillId="0" borderId="0" xfId="0" applyFont="1">
      <alignment vertical="center"/>
    </xf>
    <xf numFmtId="0" fontId="7" fillId="0" borderId="2" xfId="0" applyFont="1" applyBorder="1">
      <alignment vertical="center"/>
    </xf>
    <xf numFmtId="0" fontId="9" fillId="0" borderId="2" xfId="0" applyFont="1" applyBorder="1" applyAlignment="1"/>
    <xf numFmtId="0" fontId="9" fillId="0" borderId="0" xfId="0" applyFont="1" applyBorder="1" applyAlignment="1">
      <alignment vertical="top"/>
    </xf>
    <xf numFmtId="0" fontId="9" fillId="0" borderId="0" xfId="0" applyFont="1" applyBorder="1" applyAlignment="1"/>
    <xf numFmtId="0" fontId="7" fillId="0" borderId="0" xfId="0" applyFont="1" applyBorder="1" applyAlignment="1">
      <alignment vertical="center"/>
    </xf>
    <xf numFmtId="0" fontId="10" fillId="0" borderId="0" xfId="1" applyAlignment="1" applyProtection="1">
      <alignment vertical="center"/>
    </xf>
    <xf numFmtId="0" fontId="0" fillId="0" borderId="0" xfId="0" applyAlignment="1">
      <alignment horizontal="center" vertical="center"/>
    </xf>
    <xf numFmtId="41" fontId="0" fillId="0" borderId="0" xfId="0" applyNumberFormat="1">
      <alignment vertical="center"/>
    </xf>
    <xf numFmtId="0" fontId="0" fillId="0" borderId="3" xfId="0" applyBorder="1" applyAlignment="1">
      <alignment horizontal="center" vertical="center"/>
    </xf>
    <xf numFmtId="0" fontId="0" fillId="0" borderId="3" xfId="0" applyBorder="1">
      <alignment vertical="center"/>
    </xf>
    <xf numFmtId="41" fontId="0" fillId="0" borderId="3" xfId="0" applyNumberFormat="1" applyBorder="1">
      <alignment vertical="center"/>
    </xf>
    <xf numFmtId="0" fontId="1" fillId="0" borderId="0" xfId="0" applyFont="1">
      <alignment vertical="center"/>
    </xf>
    <xf numFmtId="0" fontId="7" fillId="0" borderId="4" xfId="0" applyFont="1" applyBorder="1">
      <alignment vertical="center"/>
    </xf>
    <xf numFmtId="0" fontId="8" fillId="2" borderId="5" xfId="0" applyFont="1" applyFill="1" applyBorder="1" applyAlignment="1">
      <alignment vertical="center"/>
    </xf>
    <xf numFmtId="0" fontId="7" fillId="3" borderId="2" xfId="0" applyFont="1" applyFill="1" applyBorder="1">
      <alignment vertical="center"/>
    </xf>
    <xf numFmtId="0" fontId="7" fillId="3" borderId="4" xfId="0" applyFont="1" applyFill="1" applyBorder="1">
      <alignment vertical="center"/>
    </xf>
    <xf numFmtId="0" fontId="7" fillId="3" borderId="6" xfId="0" applyFont="1" applyFill="1" applyBorder="1">
      <alignment vertical="center"/>
    </xf>
    <xf numFmtId="0" fontId="7" fillId="3" borderId="0" xfId="0" applyFont="1" applyFill="1" applyBorder="1">
      <alignment vertical="center"/>
    </xf>
    <xf numFmtId="0" fontId="7" fillId="3" borderId="1" xfId="0" applyFont="1" applyFill="1" applyBorder="1">
      <alignment vertical="center"/>
    </xf>
    <xf numFmtId="0" fontId="7" fillId="3" borderId="7" xfId="0" applyFont="1" applyFill="1" applyBorder="1">
      <alignment vertical="center"/>
    </xf>
    <xf numFmtId="0" fontId="3" fillId="3" borderId="0" xfId="0" applyFont="1" applyFill="1" applyBorder="1">
      <alignment vertical="center"/>
    </xf>
    <xf numFmtId="0" fontId="7" fillId="3" borderId="8" xfId="0" applyFont="1" applyFill="1" applyBorder="1">
      <alignment vertical="center"/>
    </xf>
    <xf numFmtId="0" fontId="7" fillId="3" borderId="9" xfId="0" applyFont="1" applyFill="1" applyBorder="1">
      <alignment vertical="center"/>
    </xf>
    <xf numFmtId="0" fontId="7" fillId="3" borderId="8" xfId="0" applyFont="1" applyFill="1" applyBorder="1" applyAlignment="1">
      <alignment vertical="center"/>
    </xf>
    <xf numFmtId="0" fontId="7" fillId="3" borderId="10" xfId="0" applyFont="1" applyFill="1" applyBorder="1">
      <alignment vertical="center"/>
    </xf>
    <xf numFmtId="0" fontId="5" fillId="4" borderId="11" xfId="0" applyFont="1" applyFill="1" applyBorder="1">
      <alignment vertical="center"/>
    </xf>
    <xf numFmtId="0" fontId="5" fillId="4" borderId="12" xfId="0" applyFont="1" applyFill="1" applyBorder="1">
      <alignment vertical="center"/>
    </xf>
    <xf numFmtId="0" fontId="1" fillId="4" borderId="12" xfId="0" applyFont="1" applyFill="1" applyBorder="1">
      <alignment vertical="center"/>
    </xf>
    <xf numFmtId="0" fontId="7" fillId="4" borderId="12" xfId="0" applyFont="1" applyFill="1" applyBorder="1">
      <alignment vertical="center"/>
    </xf>
    <xf numFmtId="0" fontId="7" fillId="4" borderId="5" xfId="0" applyFont="1" applyFill="1" applyBorder="1">
      <alignment vertical="center"/>
    </xf>
    <xf numFmtId="0" fontId="7" fillId="4" borderId="11" xfId="0" applyFont="1" applyFill="1" applyBorder="1">
      <alignment vertical="center"/>
    </xf>
    <xf numFmtId="0" fontId="0" fillId="4" borderId="12" xfId="0"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4" fillId="4" borderId="5" xfId="0" applyFont="1" applyFill="1" applyBorder="1">
      <alignment vertical="center"/>
    </xf>
    <xf numFmtId="0" fontId="5" fillId="4" borderId="9" xfId="0" applyFont="1" applyFill="1" applyBorder="1">
      <alignment vertical="center"/>
    </xf>
    <xf numFmtId="0" fontId="5" fillId="4" borderId="2" xfId="0" applyFont="1" applyFill="1" applyBorder="1">
      <alignment vertical="center"/>
    </xf>
    <xf numFmtId="0" fontId="5" fillId="4" borderId="4" xfId="0" applyFont="1" applyFill="1" applyBorder="1">
      <alignment vertical="center"/>
    </xf>
    <xf numFmtId="0" fontId="7" fillId="4" borderId="2" xfId="0" applyFont="1" applyFill="1" applyBorder="1">
      <alignment vertical="center"/>
    </xf>
    <xf numFmtId="0" fontId="5" fillId="4" borderId="8" xfId="0" applyFont="1" applyFill="1" applyBorder="1">
      <alignment vertical="center"/>
    </xf>
    <xf numFmtId="0" fontId="5" fillId="4" borderId="0" xfId="0" applyFont="1" applyFill="1" applyBorder="1">
      <alignment vertical="center"/>
    </xf>
    <xf numFmtId="0" fontId="5" fillId="4" borderId="6" xfId="0" applyFont="1" applyFill="1" applyBorder="1">
      <alignment vertical="center"/>
    </xf>
    <xf numFmtId="0" fontId="7" fillId="4" borderId="0" xfId="0" applyFont="1" applyFill="1" applyBorder="1">
      <alignment vertical="center"/>
    </xf>
    <xf numFmtId="0" fontId="7" fillId="4" borderId="8" xfId="0" applyFont="1" applyFill="1" applyBorder="1">
      <alignment vertical="center"/>
    </xf>
    <xf numFmtId="0" fontId="5" fillId="4" borderId="10" xfId="0" applyFont="1" applyFill="1" applyBorder="1">
      <alignment vertical="center"/>
    </xf>
    <xf numFmtId="0" fontId="5" fillId="4" borderId="1" xfId="0" applyFont="1" applyFill="1" applyBorder="1">
      <alignment vertical="center"/>
    </xf>
    <xf numFmtId="0" fontId="5" fillId="4" borderId="7" xfId="0" applyFont="1" applyFill="1" applyBorder="1">
      <alignment vertical="center"/>
    </xf>
    <xf numFmtId="0" fontId="7" fillId="4" borderId="1" xfId="0" applyFont="1" applyFill="1" applyBorder="1">
      <alignment vertical="center"/>
    </xf>
    <xf numFmtId="0" fontId="7" fillId="4" borderId="4" xfId="0" applyFont="1" applyFill="1" applyBorder="1">
      <alignment vertical="center"/>
    </xf>
    <xf numFmtId="0" fontId="7" fillId="4" borderId="6" xfId="0" applyFont="1" applyFill="1" applyBorder="1">
      <alignment vertical="center"/>
    </xf>
    <xf numFmtId="0" fontId="7" fillId="4" borderId="7" xfId="0" applyFont="1" applyFill="1" applyBorder="1">
      <alignment vertical="center"/>
    </xf>
    <xf numFmtId="0" fontId="3" fillId="2" borderId="5" xfId="0" applyFont="1" applyFill="1" applyBorder="1" applyAlignment="1">
      <alignment vertical="center"/>
    </xf>
    <xf numFmtId="0" fontId="0" fillId="2" borderId="3" xfId="0" applyFill="1" applyBorder="1" applyAlignment="1">
      <alignment horizontal="center" vertical="center"/>
    </xf>
    <xf numFmtId="41" fontId="0" fillId="2" borderId="3" xfId="0" applyNumberFormat="1" applyFill="1" applyBorder="1" applyAlignment="1">
      <alignment horizontal="center" vertical="center"/>
    </xf>
    <xf numFmtId="0" fontId="0" fillId="2" borderId="3" xfId="0" applyFill="1" applyBorder="1">
      <alignment vertical="center"/>
    </xf>
    <xf numFmtId="0" fontId="0" fillId="4" borderId="3" xfId="0" applyFill="1" applyBorder="1" applyProtection="1">
      <alignment vertical="center"/>
      <protection locked="0"/>
    </xf>
    <xf numFmtId="0" fontId="4" fillId="4" borderId="0" xfId="0" applyFont="1" applyFill="1" applyBorder="1">
      <alignment vertical="center"/>
    </xf>
    <xf numFmtId="0" fontId="4" fillId="0" borderId="9" xfId="0" applyFont="1" applyBorder="1" applyAlignment="1" applyProtection="1">
      <alignment vertical="top"/>
      <protection locked="0"/>
    </xf>
    <xf numFmtId="0" fontId="4" fillId="0" borderId="2"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8"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10"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8" fillId="0" borderId="11" xfId="0" applyFont="1" applyFill="1" applyBorder="1" applyAlignment="1" applyProtection="1">
      <alignment horizontal="left" vertical="center" indent="1"/>
      <protection locked="0"/>
    </xf>
    <xf numFmtId="0" fontId="8" fillId="0" borderId="12" xfId="0" applyFont="1" applyFill="1" applyBorder="1" applyAlignment="1" applyProtection="1">
      <alignment horizontal="left" vertical="center" indent="1"/>
      <protection locked="0"/>
    </xf>
    <xf numFmtId="0" fontId="8" fillId="0" borderId="5" xfId="0" applyFont="1" applyFill="1" applyBorder="1" applyAlignment="1" applyProtection="1">
      <alignment horizontal="left" vertical="center" indent="1"/>
      <protection locked="0"/>
    </xf>
    <xf numFmtId="0" fontId="5" fillId="0" borderId="11" xfId="0" applyFont="1" applyFill="1" applyBorder="1" applyAlignment="1" applyProtection="1">
      <alignment horizontal="left" vertical="center" indent="1"/>
      <protection locked="0"/>
    </xf>
    <xf numFmtId="0" fontId="5" fillId="0" borderId="12" xfId="0" applyFont="1" applyFill="1" applyBorder="1" applyAlignment="1" applyProtection="1">
      <alignment horizontal="left" vertical="center" indent="1"/>
      <protection locked="0"/>
    </xf>
    <xf numFmtId="0" fontId="5" fillId="0" borderId="5" xfId="0" applyFont="1" applyFill="1" applyBorder="1" applyAlignment="1" applyProtection="1">
      <alignment horizontal="left" vertical="center" indent="1"/>
      <protection locked="0"/>
    </xf>
    <xf numFmtId="0" fontId="5" fillId="3" borderId="0" xfId="0" applyFont="1" applyFill="1" applyBorder="1" applyAlignment="1">
      <alignment horizontal="right" vertical="center"/>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4" fillId="0" borderId="11" xfId="0" applyFont="1" applyFill="1" applyBorder="1" applyAlignment="1" applyProtection="1">
      <alignment horizontal="left" vertical="center" indent="1"/>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3" fillId="4" borderId="9" xfId="0" applyFont="1" applyFill="1" applyBorder="1" applyAlignment="1">
      <alignment horizontal="left" vertical="center" wrapText="1"/>
    </xf>
    <xf numFmtId="0" fontId="3" fillId="4" borderId="2" xfId="0" applyFont="1" applyFill="1" applyBorder="1" applyAlignment="1">
      <alignment horizontal="left" vertical="center"/>
    </xf>
    <xf numFmtId="0" fontId="3" fillId="4" borderId="4"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Border="1" applyAlignment="1">
      <alignment horizontal="left" vertical="center"/>
    </xf>
    <xf numFmtId="0" fontId="3" fillId="4" borderId="6" xfId="0" applyFont="1" applyFill="1" applyBorder="1" applyAlignment="1">
      <alignment horizontal="left" vertical="center"/>
    </xf>
    <xf numFmtId="0" fontId="3" fillId="4" borderId="10" xfId="0" applyFont="1" applyFill="1" applyBorder="1" applyAlignment="1">
      <alignment horizontal="left" vertical="center"/>
    </xf>
    <xf numFmtId="0" fontId="3" fillId="4" borderId="1" xfId="0" applyFont="1" applyFill="1" applyBorder="1" applyAlignment="1">
      <alignment horizontal="left" vertical="center"/>
    </xf>
    <xf numFmtId="0" fontId="3" fillId="4" borderId="7" xfId="0" applyFont="1" applyFill="1" applyBorder="1" applyAlignment="1">
      <alignment horizontal="left" vertical="center"/>
    </xf>
    <xf numFmtId="177" fontId="8" fillId="0" borderId="11"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xf numFmtId="177" fontId="8" fillId="0" borderId="5" xfId="0" applyNumberFormat="1" applyFont="1" applyFill="1" applyBorder="1" applyAlignment="1" applyProtection="1">
      <alignment horizontal="center" vertical="center"/>
      <protection locked="0"/>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5" xfId="0" applyFont="1" applyFill="1" applyBorder="1" applyAlignment="1">
      <alignment horizontal="center" vertical="center"/>
    </xf>
    <xf numFmtId="0" fontId="3" fillId="0" borderId="1" xfId="0" applyFont="1" applyBorder="1" applyAlignment="1" applyProtection="1">
      <alignment horizontal="center"/>
      <protection locked="0"/>
    </xf>
    <xf numFmtId="177" fontId="3" fillId="0" borderId="1" xfId="0" applyNumberFormat="1" applyFont="1" applyBorder="1" applyAlignment="1" applyProtection="1">
      <alignment horizontal="left"/>
      <protection locked="0"/>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5" fillId="3" borderId="9"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Border="1" applyAlignment="1">
      <alignment horizontal="left"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5" fillId="3" borderId="1" xfId="0" applyFont="1" applyFill="1" applyBorder="1" applyAlignment="1">
      <alignment horizontal="left" vertical="center"/>
    </xf>
    <xf numFmtId="0" fontId="5" fillId="3" borderId="7" xfId="0" applyFont="1" applyFill="1" applyBorder="1" applyAlignment="1">
      <alignment horizontal="left" vertical="center"/>
    </xf>
    <xf numFmtId="0" fontId="12" fillId="0" borderId="0" xfId="0" applyFont="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xf>
    <xf numFmtId="0" fontId="3" fillId="3" borderId="0" xfId="0" applyFont="1" applyFill="1" applyBorder="1" applyAlignment="1">
      <alignment horizontal="right" vertical="center"/>
    </xf>
    <xf numFmtId="0" fontId="8" fillId="5" borderId="9"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3" fillId="3" borderId="8" xfId="0" applyFont="1" applyFill="1" applyBorder="1" applyAlignment="1">
      <alignment horizontal="right" vertical="center"/>
    </xf>
    <xf numFmtId="0" fontId="3" fillId="3" borderId="6" xfId="0" applyFont="1" applyFill="1" applyBorder="1" applyAlignment="1">
      <alignment horizontal="right"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176" fontId="5" fillId="0" borderId="11" xfId="0" applyNumberFormat="1" applyFont="1" applyFill="1" applyBorder="1" applyAlignment="1" applyProtection="1">
      <alignment horizontal="left" vertical="center" indent="1"/>
      <protection locked="0"/>
    </xf>
    <xf numFmtId="176" fontId="5" fillId="0" borderId="12" xfId="0" applyNumberFormat="1" applyFont="1" applyFill="1" applyBorder="1" applyAlignment="1" applyProtection="1">
      <alignment horizontal="left" vertical="center" indent="1"/>
      <protection locked="0"/>
    </xf>
    <xf numFmtId="176" fontId="5" fillId="0" borderId="5" xfId="0" applyNumberFormat="1" applyFont="1" applyFill="1" applyBorder="1" applyAlignment="1" applyProtection="1">
      <alignment horizontal="left" vertical="center" indent="1"/>
      <protection locked="0"/>
    </xf>
    <xf numFmtId="49" fontId="5" fillId="0" borderId="11" xfId="0" applyNumberFormat="1" applyFont="1" applyFill="1" applyBorder="1" applyAlignment="1" applyProtection="1">
      <alignment horizontal="left" vertical="center" indent="1"/>
      <protection locked="0"/>
    </xf>
    <xf numFmtId="49" fontId="5" fillId="0" borderId="12" xfId="0" applyNumberFormat="1" applyFont="1" applyFill="1" applyBorder="1" applyAlignment="1" applyProtection="1">
      <alignment horizontal="left" vertical="center" indent="1"/>
      <protection locked="0"/>
    </xf>
    <xf numFmtId="49" fontId="5" fillId="0" borderId="5" xfId="0" applyNumberFormat="1" applyFont="1" applyFill="1" applyBorder="1" applyAlignment="1" applyProtection="1">
      <alignment horizontal="left" vertical="center" inden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事務局使用!$B$16" lockText="1" noThreeD="1"/>
</file>

<file path=xl/ctrlProps/ctrlProp10.xml><?xml version="1.0" encoding="utf-8"?>
<formControlPr xmlns="http://schemas.microsoft.com/office/spreadsheetml/2009/9/main" objectType="Radio" checked="Checked" firstButton="1" fmlaLink="事務局使用!$B$12"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事務局使用!$B$1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事務局使用!$B$17"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18</xdr:col>
      <xdr:colOff>9525</xdr:colOff>
      <xdr:row>2</xdr:row>
      <xdr:rowOff>38100</xdr:rowOff>
    </xdr:to>
    <xdr:pic>
      <xdr:nvPicPr>
        <xdr:cNvPr id="1104" name="Picture 2" descr="SFJ_logo">
          <a:extLst>
            <a:ext uri="{FF2B5EF4-FFF2-40B4-BE49-F238E27FC236}">
              <a16:creationId xmlns:a16="http://schemas.microsoft.com/office/drawing/2014/main" id="{00000000-0008-0000-0000-000050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9525"/>
          <a:ext cx="3086100" cy="4000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66675</xdr:colOff>
          <xdr:row>43</xdr:row>
          <xdr:rowOff>9525</xdr:rowOff>
        </xdr:from>
        <xdr:to>
          <xdr:col>3</xdr:col>
          <xdr:colOff>28575</xdr:colOff>
          <xdr:row>43</xdr:row>
          <xdr:rowOff>219075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9525</xdr:rowOff>
        </xdr:from>
        <xdr:to>
          <xdr:col>3</xdr:col>
          <xdr:colOff>28575</xdr:colOff>
          <xdr:row>46</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49</xdr:row>
          <xdr:rowOff>9525</xdr:rowOff>
        </xdr:from>
        <xdr:to>
          <xdr:col>3</xdr:col>
          <xdr:colOff>28575</xdr:colOff>
          <xdr:row>49</xdr:row>
          <xdr:rowOff>219075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19050</xdr:rowOff>
        </xdr:from>
        <xdr:to>
          <xdr:col>10</xdr:col>
          <xdr:colOff>133350</xdr:colOff>
          <xdr:row>45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19050</xdr:rowOff>
        </xdr:from>
        <xdr:to>
          <xdr:col>8</xdr:col>
          <xdr:colOff>0</xdr:colOff>
          <xdr:row>50</xdr:row>
          <xdr:rowOff>104775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28575</xdr:rowOff>
        </xdr:from>
        <xdr:to>
          <xdr:col>39</xdr:col>
          <xdr:colOff>152400</xdr:colOff>
          <xdr:row>33</xdr:row>
          <xdr:rowOff>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47625</xdr:rowOff>
        </xdr:from>
        <xdr:to>
          <xdr:col>36</xdr:col>
          <xdr:colOff>57150</xdr:colOff>
          <xdr:row>41</xdr:row>
          <xdr:rowOff>85725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17</xdr:col>
          <xdr:colOff>152400</xdr:colOff>
          <xdr:row>44</xdr:row>
          <xdr:rowOff>104775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45</xdr:row>
          <xdr:rowOff>28575</xdr:rowOff>
        </xdr:from>
        <xdr:to>
          <xdr:col>17</xdr:col>
          <xdr:colOff>152400</xdr:colOff>
          <xdr:row>47</xdr:row>
          <xdr:rowOff>104775</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142875</xdr:rowOff>
        </xdr:from>
        <xdr:to>
          <xdr:col>7</xdr:col>
          <xdr:colOff>66675</xdr:colOff>
          <xdr:row>22</xdr:row>
          <xdr:rowOff>85725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123825</xdr:rowOff>
        </xdr:from>
        <xdr:to>
          <xdr:col>7</xdr:col>
          <xdr:colOff>161925</xdr:colOff>
          <xdr:row>24</xdr:row>
          <xdr:rowOff>104775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19050</xdr:rowOff>
        </xdr:from>
        <xdr:to>
          <xdr:col>10</xdr:col>
          <xdr:colOff>142875</xdr:colOff>
          <xdr:row>25</xdr:row>
          <xdr:rowOff>95250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31</xdr:row>
          <xdr:rowOff>95250</xdr:rowOff>
        </xdr:from>
        <xdr:to>
          <xdr:col>11</xdr:col>
          <xdr:colOff>85725</xdr:colOff>
          <xdr:row>31</xdr:row>
          <xdr:rowOff>304800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31</xdr:row>
          <xdr:rowOff>95250</xdr:rowOff>
        </xdr:from>
        <xdr:to>
          <xdr:col>19</xdr:col>
          <xdr:colOff>76200</xdr:colOff>
          <xdr:row>31</xdr:row>
          <xdr:rowOff>304800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31</xdr:row>
          <xdr:rowOff>95250</xdr:rowOff>
        </xdr:from>
        <xdr:to>
          <xdr:col>27</xdr:col>
          <xdr:colOff>66675</xdr:colOff>
          <xdr:row>31</xdr:row>
          <xdr:rowOff>304800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31</xdr:row>
          <xdr:rowOff>104775</xdr:rowOff>
        </xdr:from>
        <xdr:to>
          <xdr:col>35</xdr:col>
          <xdr:colOff>66675</xdr:colOff>
          <xdr:row>31</xdr:row>
          <xdr:rowOff>314325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32</xdr:row>
          <xdr:rowOff>95250</xdr:rowOff>
        </xdr:from>
        <xdr:to>
          <xdr:col>11</xdr:col>
          <xdr:colOff>104775</xdr:colOff>
          <xdr:row>32</xdr:row>
          <xdr:rowOff>323850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32</xdr:row>
          <xdr:rowOff>95250</xdr:rowOff>
        </xdr:from>
        <xdr:to>
          <xdr:col>19</xdr:col>
          <xdr:colOff>76200</xdr:colOff>
          <xdr:row>32</xdr:row>
          <xdr:rowOff>314325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95250</xdr:rowOff>
        </xdr:from>
        <xdr:to>
          <xdr:col>27</xdr:col>
          <xdr:colOff>57150</xdr:colOff>
          <xdr:row>32</xdr:row>
          <xdr:rowOff>304800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28575</xdr:rowOff>
        </xdr:from>
        <xdr:to>
          <xdr:col>36</xdr:col>
          <xdr:colOff>57150</xdr:colOff>
          <xdr:row>42</xdr:row>
          <xdr:rowOff>66675</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info@sfj.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N64"/>
  <sheetViews>
    <sheetView showGridLines="0" tabSelected="1" zoomScaleNormal="115" workbookViewId="0">
      <selection activeCell="I13" sqref="I13:N13"/>
    </sheetView>
  </sheetViews>
  <sheetFormatPr defaultColWidth="2.25" defaultRowHeight="13.5" x14ac:dyDescent="0.15"/>
  <cols>
    <col min="1" max="1" width="9" style="1" customWidth="1"/>
    <col min="2" max="16384" width="2.25" style="1"/>
  </cols>
  <sheetData>
    <row r="2" spans="1:40" ht="15.75" customHeight="1" x14ac:dyDescent="0.15">
      <c r="Y2" s="6" t="s">
        <v>24</v>
      </c>
      <c r="Z2" s="7"/>
      <c r="AA2" s="7"/>
      <c r="AB2" s="111"/>
      <c r="AC2" s="111"/>
      <c r="AD2" s="111"/>
      <c r="AE2" s="111"/>
      <c r="AF2" s="111"/>
      <c r="AG2" s="8"/>
      <c r="AH2" s="6" t="s">
        <v>0</v>
      </c>
      <c r="AI2" s="7"/>
      <c r="AJ2" s="7"/>
      <c r="AK2" s="110"/>
      <c r="AL2" s="110"/>
      <c r="AM2" s="110"/>
      <c r="AN2" s="110"/>
    </row>
    <row r="3" spans="1:40" x14ac:dyDescent="0.15">
      <c r="AD3" s="5"/>
      <c r="AE3" s="4"/>
      <c r="AF3" s="4"/>
      <c r="AG3" s="4"/>
      <c r="AH3" s="4"/>
      <c r="AI3" s="4"/>
      <c r="AJ3" s="4"/>
      <c r="AK3" s="4"/>
      <c r="AL3" s="4"/>
      <c r="AM3" s="4"/>
      <c r="AN3" s="4"/>
    </row>
    <row r="5" spans="1:40" x14ac:dyDescent="0.15">
      <c r="A5" s="20" t="s">
        <v>54</v>
      </c>
    </row>
    <row r="6" spans="1:40" ht="9" customHeight="1" x14ac:dyDescent="0.15">
      <c r="A6" s="123" t="s">
        <v>55</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row>
    <row r="7" spans="1:40" ht="9" customHeight="1" x14ac:dyDescent="0.15">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row>
    <row r="8" spans="1:40" ht="9" customHeight="1" x14ac:dyDescent="0.15">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row>
    <row r="9" spans="1:40" s="4" customFormat="1" ht="20.100000000000001" customHeight="1" x14ac:dyDescent="0.15">
      <c r="A9" s="124" t="s">
        <v>76</v>
      </c>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row>
    <row r="10" spans="1:40" x14ac:dyDescent="0.15">
      <c r="A10" s="1" t="s">
        <v>1</v>
      </c>
    </row>
    <row r="11" spans="1:40" ht="5.0999999999999996"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9.9499999999999993" customHeight="1" x14ac:dyDescent="0.15">
      <c r="A12" s="82" t="s">
        <v>19</v>
      </c>
      <c r="B12" s="83"/>
      <c r="C12" s="83"/>
      <c r="D12" s="83"/>
      <c r="E12" s="84"/>
      <c r="F12" s="23"/>
      <c r="G12" s="23"/>
      <c r="H12" s="23"/>
      <c r="I12" s="23"/>
      <c r="J12" s="23"/>
      <c r="K12" s="23"/>
      <c r="L12" s="23"/>
      <c r="M12" s="23"/>
      <c r="N12" s="23"/>
      <c r="O12" s="23"/>
      <c r="P12" s="23"/>
      <c r="Q12" s="23"/>
      <c r="R12" s="23"/>
      <c r="S12" s="23"/>
      <c r="T12" s="23"/>
      <c r="U12" s="23"/>
      <c r="V12" s="23"/>
      <c r="W12" s="23"/>
      <c r="X12" s="23"/>
      <c r="Y12" s="127" t="s">
        <v>26</v>
      </c>
      <c r="Z12" s="128"/>
      <c r="AA12" s="128"/>
      <c r="AB12" s="128"/>
      <c r="AC12" s="129"/>
      <c r="AD12" s="31"/>
      <c r="AE12" s="23"/>
      <c r="AF12" s="23"/>
      <c r="AG12" s="23"/>
      <c r="AH12" s="23"/>
      <c r="AI12" s="23"/>
      <c r="AJ12" s="23"/>
      <c r="AK12" s="23"/>
      <c r="AL12" s="23"/>
      <c r="AM12" s="23"/>
      <c r="AN12" s="24"/>
    </row>
    <row r="13" spans="1:40" ht="18" customHeight="1" x14ac:dyDescent="0.15">
      <c r="A13" s="85"/>
      <c r="B13" s="86"/>
      <c r="C13" s="86"/>
      <c r="D13" s="86"/>
      <c r="E13" s="87"/>
      <c r="F13" s="26"/>
      <c r="G13" s="126" t="s">
        <v>3</v>
      </c>
      <c r="H13" s="126"/>
      <c r="I13" s="78"/>
      <c r="J13" s="79"/>
      <c r="K13" s="79"/>
      <c r="L13" s="79"/>
      <c r="M13" s="79"/>
      <c r="N13" s="80"/>
      <c r="O13" s="136" t="s">
        <v>4</v>
      </c>
      <c r="P13" s="137"/>
      <c r="Q13" s="75"/>
      <c r="R13" s="76"/>
      <c r="S13" s="76"/>
      <c r="T13" s="76"/>
      <c r="U13" s="76"/>
      <c r="V13" s="77"/>
      <c r="W13" s="26"/>
      <c r="X13" s="26"/>
      <c r="Y13" s="130"/>
      <c r="Z13" s="131"/>
      <c r="AA13" s="131"/>
      <c r="AB13" s="131"/>
      <c r="AC13" s="132"/>
      <c r="AD13" s="32"/>
      <c r="AE13" s="147"/>
      <c r="AF13" s="148"/>
      <c r="AG13" s="148"/>
      <c r="AH13" s="148"/>
      <c r="AI13" s="148"/>
      <c r="AJ13" s="148"/>
      <c r="AK13" s="148"/>
      <c r="AL13" s="148"/>
      <c r="AM13" s="149"/>
      <c r="AN13" s="25"/>
    </row>
    <row r="14" spans="1:40" ht="9.9499999999999993" customHeight="1" x14ac:dyDescent="0.15">
      <c r="A14" s="88"/>
      <c r="B14" s="89"/>
      <c r="C14" s="89"/>
      <c r="D14" s="89"/>
      <c r="E14" s="90"/>
      <c r="F14" s="27"/>
      <c r="G14" s="27"/>
      <c r="H14" s="27"/>
      <c r="I14" s="27"/>
      <c r="J14" s="27"/>
      <c r="K14" s="27"/>
      <c r="L14" s="27"/>
      <c r="M14" s="27"/>
      <c r="N14" s="27"/>
      <c r="O14" s="27"/>
      <c r="P14" s="27"/>
      <c r="Q14" s="27"/>
      <c r="R14" s="27"/>
      <c r="S14" s="27"/>
      <c r="T14" s="27"/>
      <c r="U14" s="27"/>
      <c r="V14" s="27"/>
      <c r="W14" s="27"/>
      <c r="X14" s="27"/>
      <c r="Y14" s="133"/>
      <c r="Z14" s="134"/>
      <c r="AA14" s="134"/>
      <c r="AB14" s="134"/>
      <c r="AC14" s="135"/>
      <c r="AD14" s="33"/>
      <c r="AE14" s="27"/>
      <c r="AF14" s="27"/>
      <c r="AG14" s="27"/>
      <c r="AH14" s="27"/>
      <c r="AI14" s="27"/>
      <c r="AJ14" s="27"/>
      <c r="AK14" s="27"/>
      <c r="AL14" s="27"/>
      <c r="AM14" s="27"/>
      <c r="AN14" s="28"/>
    </row>
    <row r="15" spans="1:40" ht="9.9499999999999993" customHeight="1" x14ac:dyDescent="0.15">
      <c r="A15" s="82" t="s">
        <v>2</v>
      </c>
      <c r="B15" s="83"/>
      <c r="C15" s="83"/>
      <c r="D15" s="83"/>
      <c r="E15" s="84"/>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4"/>
    </row>
    <row r="16" spans="1:40" ht="18" customHeight="1" x14ac:dyDescent="0.15">
      <c r="A16" s="85"/>
      <c r="B16" s="86"/>
      <c r="C16" s="86"/>
      <c r="D16" s="86"/>
      <c r="E16" s="87"/>
      <c r="F16" s="126" t="s">
        <v>5</v>
      </c>
      <c r="G16" s="126"/>
      <c r="H16" s="126"/>
      <c r="I16" s="75"/>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7"/>
      <c r="AN16" s="25"/>
    </row>
    <row r="17" spans="1:40" ht="6.95" customHeight="1" x14ac:dyDescent="0.15">
      <c r="A17" s="85"/>
      <c r="B17" s="86"/>
      <c r="C17" s="86"/>
      <c r="D17" s="86"/>
      <c r="E17" s="87"/>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5"/>
    </row>
    <row r="18" spans="1:40" ht="18" customHeight="1" x14ac:dyDescent="0.15">
      <c r="A18" s="85"/>
      <c r="B18" s="86"/>
      <c r="C18" s="86"/>
      <c r="D18" s="86"/>
      <c r="E18" s="87"/>
      <c r="F18" s="126" t="s">
        <v>6</v>
      </c>
      <c r="G18" s="126"/>
      <c r="H18" s="126"/>
      <c r="I18" s="78"/>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80"/>
      <c r="AN18" s="25"/>
    </row>
    <row r="19" spans="1:40" ht="9.9499999999999993" customHeight="1" x14ac:dyDescent="0.15">
      <c r="A19" s="88"/>
      <c r="B19" s="89"/>
      <c r="C19" s="89"/>
      <c r="D19" s="89"/>
      <c r="E19" s="90"/>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8"/>
    </row>
    <row r="20" spans="1:40" ht="9.9499999999999993" customHeight="1" x14ac:dyDescent="0.15">
      <c r="A20" s="82" t="s">
        <v>8</v>
      </c>
      <c r="B20" s="83"/>
      <c r="C20" s="83"/>
      <c r="D20" s="83"/>
      <c r="E20" s="84"/>
      <c r="F20" s="114" t="s">
        <v>25</v>
      </c>
      <c r="G20" s="115"/>
      <c r="H20" s="115"/>
      <c r="I20" s="115"/>
      <c r="J20" s="115"/>
      <c r="K20" s="11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4"/>
    </row>
    <row r="21" spans="1:40" ht="18" customHeight="1" x14ac:dyDescent="0.15">
      <c r="A21" s="85"/>
      <c r="B21" s="86"/>
      <c r="C21" s="86"/>
      <c r="D21" s="86"/>
      <c r="E21" s="87"/>
      <c r="F21" s="117"/>
      <c r="G21" s="118"/>
      <c r="H21" s="118"/>
      <c r="I21" s="118"/>
      <c r="J21" s="118"/>
      <c r="K21" s="119"/>
      <c r="L21" s="29"/>
      <c r="M21" s="126" t="s">
        <v>7</v>
      </c>
      <c r="N21" s="126"/>
      <c r="O21" s="150"/>
      <c r="P21" s="151"/>
      <c r="Q21" s="151"/>
      <c r="R21" s="151"/>
      <c r="S21" s="151"/>
      <c r="T21" s="152"/>
      <c r="U21" s="30"/>
      <c r="V21" s="26"/>
      <c r="W21" s="26"/>
      <c r="X21" s="26"/>
      <c r="Y21" s="26"/>
      <c r="Z21" s="26"/>
      <c r="AA21" s="26"/>
      <c r="AB21" s="26"/>
      <c r="AC21" s="26"/>
      <c r="AD21" s="26"/>
      <c r="AE21" s="26"/>
      <c r="AF21" s="26"/>
      <c r="AG21" s="26"/>
      <c r="AH21" s="26"/>
      <c r="AI21" s="26"/>
      <c r="AJ21" s="26"/>
      <c r="AK21" s="26"/>
      <c r="AL21" s="26"/>
      <c r="AM21" s="26"/>
      <c r="AN21" s="25"/>
    </row>
    <row r="22" spans="1:40" ht="6.95" customHeight="1" x14ac:dyDescent="0.15">
      <c r="A22" s="85"/>
      <c r="B22" s="86"/>
      <c r="C22" s="86"/>
      <c r="D22" s="86"/>
      <c r="E22" s="87"/>
      <c r="F22" s="117"/>
      <c r="G22" s="118"/>
      <c r="H22" s="118"/>
      <c r="I22" s="118"/>
      <c r="J22" s="118"/>
      <c r="K22" s="119"/>
      <c r="L22" s="29"/>
      <c r="M22" s="29"/>
      <c r="N22" s="29"/>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5"/>
    </row>
    <row r="23" spans="1:40" ht="18" customHeight="1" x14ac:dyDescent="0.15">
      <c r="A23" s="85"/>
      <c r="B23" s="86"/>
      <c r="C23" s="86"/>
      <c r="D23" s="86"/>
      <c r="E23" s="87"/>
      <c r="F23" s="117"/>
      <c r="G23" s="118"/>
      <c r="H23" s="118"/>
      <c r="I23" s="118"/>
      <c r="J23" s="118"/>
      <c r="K23" s="119"/>
      <c r="L23" s="126" t="s">
        <v>46</v>
      </c>
      <c r="M23" s="126"/>
      <c r="N23" s="126"/>
      <c r="O23" s="78"/>
      <c r="P23" s="79"/>
      <c r="Q23" s="79"/>
      <c r="R23" s="79"/>
      <c r="S23" s="79"/>
      <c r="T23" s="79"/>
      <c r="U23" s="79"/>
      <c r="V23" s="79"/>
      <c r="W23" s="79"/>
      <c r="X23" s="79"/>
      <c r="Y23" s="79"/>
      <c r="Z23" s="79"/>
      <c r="AA23" s="79"/>
      <c r="AB23" s="79"/>
      <c r="AC23" s="79"/>
      <c r="AD23" s="79"/>
      <c r="AE23" s="79"/>
      <c r="AF23" s="79"/>
      <c r="AG23" s="79"/>
      <c r="AH23" s="79"/>
      <c r="AI23" s="79"/>
      <c r="AJ23" s="79"/>
      <c r="AK23" s="79"/>
      <c r="AL23" s="79"/>
      <c r="AM23" s="80"/>
      <c r="AN23" s="25"/>
    </row>
    <row r="24" spans="1:40" ht="6.95" customHeight="1" x14ac:dyDescent="0.15">
      <c r="A24" s="85"/>
      <c r="B24" s="86"/>
      <c r="C24" s="86"/>
      <c r="D24" s="86"/>
      <c r="E24" s="87"/>
      <c r="F24" s="117"/>
      <c r="G24" s="118"/>
      <c r="H24" s="118"/>
      <c r="I24" s="118"/>
      <c r="J24" s="118"/>
      <c r="K24" s="119"/>
      <c r="L24" s="29"/>
      <c r="M24" s="29"/>
      <c r="N24" s="29"/>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5"/>
    </row>
    <row r="25" spans="1:40" ht="18" customHeight="1" x14ac:dyDescent="0.15">
      <c r="A25" s="85"/>
      <c r="B25" s="86"/>
      <c r="C25" s="86"/>
      <c r="D25" s="86"/>
      <c r="E25" s="87"/>
      <c r="F25" s="117"/>
      <c r="G25" s="118"/>
      <c r="H25" s="118"/>
      <c r="I25" s="118"/>
      <c r="J25" s="118"/>
      <c r="K25" s="119"/>
      <c r="L25" s="126" t="s">
        <v>53</v>
      </c>
      <c r="M25" s="126"/>
      <c r="N25" s="126"/>
      <c r="O25" s="153"/>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5"/>
      <c r="AN25" s="25"/>
    </row>
    <row r="26" spans="1:40" ht="9.9499999999999993" customHeight="1" x14ac:dyDescent="0.15">
      <c r="A26" s="88"/>
      <c r="B26" s="89"/>
      <c r="C26" s="89"/>
      <c r="D26" s="89"/>
      <c r="E26" s="90"/>
      <c r="F26" s="120"/>
      <c r="G26" s="121"/>
      <c r="H26" s="121"/>
      <c r="I26" s="121"/>
      <c r="J26" s="121"/>
      <c r="K26" s="122"/>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8"/>
    </row>
    <row r="27" spans="1:40" ht="9.9499999999999993" customHeight="1" x14ac:dyDescent="0.15">
      <c r="A27" s="82" t="s">
        <v>23</v>
      </c>
      <c r="B27" s="83"/>
      <c r="C27" s="83"/>
      <c r="D27" s="83"/>
      <c r="E27" s="84"/>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4"/>
    </row>
    <row r="28" spans="1:40" ht="18" customHeight="1" x14ac:dyDescent="0.15">
      <c r="A28" s="85"/>
      <c r="B28" s="86"/>
      <c r="C28" s="86"/>
      <c r="D28" s="86"/>
      <c r="E28" s="87"/>
      <c r="F28" s="81" t="s">
        <v>21</v>
      </c>
      <c r="G28" s="81"/>
      <c r="H28" s="81"/>
      <c r="I28" s="91"/>
      <c r="J28" s="79"/>
      <c r="K28" s="79"/>
      <c r="L28" s="79"/>
      <c r="M28" s="79"/>
      <c r="N28" s="79"/>
      <c r="O28" s="79"/>
      <c r="P28" s="79"/>
      <c r="Q28" s="79"/>
      <c r="R28" s="79"/>
      <c r="S28" s="79"/>
      <c r="T28" s="79"/>
      <c r="U28" s="79"/>
      <c r="V28" s="79"/>
      <c r="W28" s="79"/>
      <c r="X28" s="79"/>
      <c r="Y28" s="79"/>
      <c r="Z28" s="80"/>
      <c r="AA28" s="26"/>
      <c r="AB28" s="81" t="s">
        <v>22</v>
      </c>
      <c r="AC28" s="81"/>
      <c r="AD28" s="92"/>
      <c r="AE28" s="93"/>
      <c r="AF28" s="93"/>
      <c r="AG28" s="93"/>
      <c r="AH28" s="93"/>
      <c r="AI28" s="93"/>
      <c r="AJ28" s="93"/>
      <c r="AK28" s="93"/>
      <c r="AL28" s="93"/>
      <c r="AM28" s="94"/>
      <c r="AN28" s="25"/>
    </row>
    <row r="29" spans="1:40" ht="9.9499999999999993" customHeight="1" x14ac:dyDescent="0.15">
      <c r="A29" s="88"/>
      <c r="B29" s="89"/>
      <c r="C29" s="89"/>
      <c r="D29" s="89"/>
      <c r="E29" s="90"/>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8"/>
    </row>
    <row r="30" spans="1:40" ht="21" customHeight="1" x14ac:dyDescent="0.15">
      <c r="A30" s="2"/>
      <c r="B30" s="2"/>
      <c r="C30" s="2"/>
      <c r="D30" s="2"/>
      <c r="E30" s="2"/>
      <c r="G30" s="2"/>
      <c r="H30" s="2"/>
      <c r="I30" s="2"/>
      <c r="J30" s="2"/>
      <c r="K30" s="2"/>
      <c r="L30" s="2"/>
    </row>
    <row r="31" spans="1:40" ht="18" customHeight="1" x14ac:dyDescent="0.15">
      <c r="A31" s="107" t="s">
        <v>64</v>
      </c>
      <c r="B31" s="108"/>
      <c r="C31" s="108"/>
      <c r="D31" s="108"/>
      <c r="E31" s="108"/>
      <c r="F31" s="108"/>
      <c r="G31" s="108"/>
      <c r="H31" s="22"/>
      <c r="I31" s="107" t="s">
        <v>56</v>
      </c>
      <c r="J31" s="108"/>
      <c r="K31" s="108"/>
      <c r="L31" s="108"/>
      <c r="M31" s="108"/>
      <c r="N31" s="108"/>
      <c r="O31" s="108"/>
      <c r="P31" s="109"/>
      <c r="Q31" s="107" t="s">
        <v>31</v>
      </c>
      <c r="R31" s="108"/>
      <c r="S31" s="108"/>
      <c r="T31" s="108"/>
      <c r="U31" s="108"/>
      <c r="V31" s="108"/>
      <c r="W31" s="108"/>
      <c r="X31" s="109"/>
      <c r="Y31" s="107" t="s">
        <v>57</v>
      </c>
      <c r="Z31" s="108"/>
      <c r="AA31" s="108"/>
      <c r="AB31" s="108"/>
      <c r="AC31" s="108"/>
      <c r="AD31" s="108"/>
      <c r="AE31" s="108"/>
      <c r="AF31" s="109"/>
      <c r="AG31" s="107" t="s">
        <v>58</v>
      </c>
      <c r="AH31" s="108"/>
      <c r="AI31" s="108"/>
      <c r="AJ31" s="108"/>
      <c r="AK31" s="108"/>
      <c r="AL31" s="108"/>
      <c r="AM31" s="108"/>
      <c r="AN31" s="109"/>
    </row>
    <row r="32" spans="1:40" ht="30" customHeight="1" x14ac:dyDescent="0.15">
      <c r="A32" s="112" t="s">
        <v>66</v>
      </c>
      <c r="B32" s="113"/>
      <c r="C32" s="113"/>
      <c r="D32" s="113"/>
      <c r="E32" s="113"/>
      <c r="F32" s="113"/>
      <c r="G32" s="113"/>
      <c r="H32" s="60"/>
      <c r="I32" s="34"/>
      <c r="J32" s="35"/>
      <c r="K32" s="36"/>
      <c r="L32" s="36" t="s">
        <v>60</v>
      </c>
      <c r="M32" s="36"/>
      <c r="N32" s="37"/>
      <c r="O32" s="37"/>
      <c r="P32" s="38"/>
      <c r="Q32" s="39"/>
      <c r="R32" s="37"/>
      <c r="S32" s="37"/>
      <c r="T32" s="36" t="s">
        <v>61</v>
      </c>
      <c r="U32" s="37"/>
      <c r="V32" s="37"/>
      <c r="W32" s="37"/>
      <c r="X32" s="38"/>
      <c r="Y32" s="39"/>
      <c r="Z32" s="37"/>
      <c r="AA32" s="37"/>
      <c r="AB32" s="36" t="s">
        <v>62</v>
      </c>
      <c r="AC32" s="37"/>
      <c r="AD32" s="37"/>
      <c r="AE32" s="37"/>
      <c r="AF32" s="38"/>
      <c r="AG32" s="37"/>
      <c r="AH32" s="37"/>
      <c r="AI32" s="40"/>
      <c r="AJ32" s="36" t="s">
        <v>63</v>
      </c>
      <c r="AK32" s="37"/>
      <c r="AL32" s="37"/>
      <c r="AM32" s="37"/>
      <c r="AN32" s="38"/>
    </row>
    <row r="33" spans="1:40" ht="30" customHeight="1" x14ac:dyDescent="0.15">
      <c r="A33" s="112" t="s">
        <v>65</v>
      </c>
      <c r="B33" s="113"/>
      <c r="C33" s="113"/>
      <c r="D33" s="113"/>
      <c r="E33" s="113"/>
      <c r="F33" s="113"/>
      <c r="G33" s="113"/>
      <c r="H33" s="60"/>
      <c r="I33" s="34"/>
      <c r="J33" s="35"/>
      <c r="K33" s="36"/>
      <c r="L33" s="36" t="s">
        <v>67</v>
      </c>
      <c r="M33" s="36"/>
      <c r="N33" s="37"/>
      <c r="O33" s="37"/>
      <c r="P33" s="38"/>
      <c r="Q33" s="39"/>
      <c r="R33" s="37"/>
      <c r="S33" s="37"/>
      <c r="T33" s="36" t="s">
        <v>68</v>
      </c>
      <c r="U33" s="37"/>
      <c r="V33" s="37"/>
      <c r="W33" s="37"/>
      <c r="X33" s="38"/>
      <c r="Y33" s="39"/>
      <c r="Z33" s="37"/>
      <c r="AA33" s="37"/>
      <c r="AB33" s="36" t="s">
        <v>69</v>
      </c>
      <c r="AC33" s="37"/>
      <c r="AD33" s="37"/>
      <c r="AE33" s="37"/>
      <c r="AF33" s="38"/>
      <c r="AG33" s="37"/>
      <c r="AH33" s="37"/>
      <c r="AI33" s="40"/>
      <c r="AJ33" s="36"/>
      <c r="AK33" s="37"/>
      <c r="AL33" s="37"/>
      <c r="AM33" s="37"/>
      <c r="AN33" s="38"/>
    </row>
    <row r="34" spans="1:40" x14ac:dyDescent="0.15">
      <c r="A34" s="9"/>
      <c r="B34" s="9"/>
      <c r="C34" s="9"/>
      <c r="D34" s="9"/>
      <c r="E34" s="9"/>
      <c r="F34" s="9"/>
      <c r="G34" s="9"/>
      <c r="H34" s="9"/>
      <c r="I34" s="9"/>
      <c r="J34" s="9"/>
      <c r="K34" s="9"/>
      <c r="L34" s="9"/>
      <c r="M34" s="10" t="s">
        <v>59</v>
      </c>
      <c r="N34" s="9"/>
      <c r="O34" s="9"/>
      <c r="P34" s="9"/>
      <c r="Q34" s="10"/>
      <c r="R34" s="21"/>
      <c r="S34" s="9"/>
      <c r="T34" s="9"/>
      <c r="U34" s="9"/>
      <c r="V34" s="9"/>
      <c r="W34" s="9"/>
      <c r="X34" s="9"/>
      <c r="Y34" s="10"/>
      <c r="Z34" s="9"/>
      <c r="AA34" s="9"/>
      <c r="AB34" s="9"/>
      <c r="AC34" s="9"/>
      <c r="AD34" s="9"/>
      <c r="AE34" s="9"/>
      <c r="AF34" s="9"/>
      <c r="AG34" s="9"/>
      <c r="AH34" s="9"/>
      <c r="AI34" s="9"/>
      <c r="AJ34" s="9"/>
      <c r="AK34" s="9"/>
      <c r="AL34" s="9"/>
      <c r="AM34" s="9"/>
      <c r="AN34" s="9"/>
    </row>
    <row r="35" spans="1:40" ht="11.25" customHeight="1" x14ac:dyDescent="0.15">
      <c r="A35" s="2"/>
      <c r="B35" s="2"/>
      <c r="C35" s="2"/>
      <c r="D35" s="2"/>
      <c r="E35" s="2"/>
      <c r="F35" s="2"/>
      <c r="G35" s="2"/>
      <c r="H35" s="2"/>
      <c r="I35" s="2"/>
      <c r="J35" s="2"/>
      <c r="K35" s="2"/>
      <c r="L35" s="2"/>
      <c r="M35" s="12" t="s">
        <v>74</v>
      </c>
      <c r="N35" s="2"/>
      <c r="O35" s="2"/>
      <c r="P35" s="2"/>
      <c r="Q35" s="12"/>
      <c r="R35" s="2"/>
      <c r="S35" s="2"/>
      <c r="T35" s="2"/>
      <c r="U35" s="13"/>
      <c r="V35" s="2"/>
      <c r="W35" s="2"/>
      <c r="X35" s="2"/>
      <c r="Y35" s="12"/>
      <c r="Z35" s="2"/>
      <c r="AA35" s="2"/>
      <c r="AB35" s="2"/>
      <c r="AC35" s="2"/>
      <c r="AD35" s="2"/>
      <c r="AE35" s="2"/>
      <c r="AF35" s="2"/>
      <c r="AG35" s="2"/>
      <c r="AH35" s="2"/>
      <c r="AI35" s="2"/>
      <c r="AJ35" s="2"/>
      <c r="AK35" s="2"/>
      <c r="AL35" s="2"/>
      <c r="AM35" s="2"/>
      <c r="AN35" s="2"/>
    </row>
    <row r="36" spans="1:40" x14ac:dyDescent="0.15">
      <c r="B36" s="2"/>
      <c r="C36" s="2"/>
      <c r="D36" s="2"/>
      <c r="E36" s="2"/>
      <c r="F36" s="2"/>
      <c r="G36" s="2"/>
      <c r="H36" s="2"/>
      <c r="I36" s="2"/>
      <c r="J36" s="2"/>
      <c r="K36" s="2"/>
      <c r="L36" s="2"/>
      <c r="M36" s="11" t="s">
        <v>77</v>
      </c>
      <c r="N36" s="2"/>
      <c r="O36" s="2"/>
      <c r="P36" s="2"/>
      <c r="Q36" s="11"/>
      <c r="R36" s="2"/>
      <c r="S36" s="2"/>
      <c r="T36" s="2"/>
      <c r="U36" s="2"/>
      <c r="V36" s="2"/>
      <c r="W36" s="2"/>
      <c r="X36" s="2"/>
      <c r="Y36" s="11"/>
      <c r="Z36" s="2"/>
      <c r="AA36" s="2"/>
      <c r="AB36" s="2"/>
      <c r="AC36" s="2"/>
      <c r="AD36" s="2"/>
      <c r="AE36" s="2"/>
      <c r="AF36" s="2"/>
      <c r="AG36" s="2"/>
      <c r="AH36" s="2"/>
      <c r="AI36" s="2"/>
      <c r="AJ36" s="2"/>
      <c r="AK36" s="2"/>
      <c r="AL36" s="2"/>
      <c r="AM36" s="2"/>
      <c r="AN36" s="2"/>
    </row>
    <row r="37" spans="1:40" ht="21" hidden="1" customHeight="1" x14ac:dyDescent="0.15">
      <c r="A37" s="107" t="s">
        <v>70</v>
      </c>
      <c r="B37" s="108"/>
      <c r="C37" s="108"/>
      <c r="D37" s="108"/>
      <c r="E37" s="108"/>
      <c r="F37" s="108"/>
      <c r="G37" s="108"/>
      <c r="H37" s="108"/>
      <c r="I37" s="41"/>
      <c r="J37" s="42"/>
      <c r="K37" s="42"/>
      <c r="L37" s="42"/>
      <c r="M37" s="42"/>
      <c r="N37" s="42"/>
      <c r="O37" s="42"/>
      <c r="P37" s="42" t="s">
        <v>27</v>
      </c>
      <c r="Q37" s="42"/>
      <c r="R37" s="42"/>
      <c r="S37" s="42"/>
      <c r="T37" s="42"/>
      <c r="U37" s="42"/>
      <c r="V37" s="42"/>
      <c r="W37" s="42"/>
      <c r="X37" s="43"/>
      <c r="Y37" s="42"/>
      <c r="Z37" s="42"/>
      <c r="AA37" s="42"/>
      <c r="AB37" s="42"/>
      <c r="AC37" s="42"/>
      <c r="AD37" s="42"/>
      <c r="AE37" s="42" t="s">
        <v>28</v>
      </c>
      <c r="AF37" s="42"/>
      <c r="AG37" s="42"/>
      <c r="AH37" s="42"/>
      <c r="AI37" s="42"/>
      <c r="AJ37" s="42"/>
      <c r="AK37" s="42"/>
      <c r="AL37" s="42"/>
      <c r="AM37" s="42"/>
      <c r="AN37" s="43"/>
    </row>
    <row r="38" spans="1:40" ht="21" hidden="1" customHeight="1" x14ac:dyDescent="0.15">
      <c r="A38" s="107" t="s">
        <v>73</v>
      </c>
      <c r="B38" s="108"/>
      <c r="C38" s="108"/>
      <c r="D38" s="108"/>
      <c r="E38" s="108"/>
      <c r="F38" s="108"/>
      <c r="G38" s="108"/>
      <c r="H38" s="108"/>
      <c r="I38" s="41"/>
      <c r="J38" s="42"/>
      <c r="K38" s="42"/>
      <c r="L38" s="42"/>
      <c r="M38" s="42"/>
      <c r="N38" s="42"/>
      <c r="O38" s="42"/>
      <c r="P38" s="42" t="s">
        <v>27</v>
      </c>
      <c r="Q38" s="42"/>
      <c r="R38" s="42"/>
      <c r="S38" s="42"/>
      <c r="T38" s="42"/>
      <c r="U38" s="42"/>
      <c r="V38" s="42"/>
      <c r="W38" s="42"/>
      <c r="X38" s="43"/>
      <c r="Y38" s="42"/>
      <c r="Z38" s="42"/>
      <c r="AA38" s="42"/>
      <c r="AB38" s="42"/>
      <c r="AC38" s="42"/>
      <c r="AD38" s="42"/>
      <c r="AE38" s="42" t="s">
        <v>28</v>
      </c>
      <c r="AF38" s="42"/>
      <c r="AG38" s="42"/>
      <c r="AH38" s="42"/>
      <c r="AI38" s="42"/>
      <c r="AJ38" s="42"/>
      <c r="AK38" s="42"/>
      <c r="AL38" s="42"/>
      <c r="AM38" s="42"/>
      <c r="AN38" s="43"/>
    </row>
    <row r="39" spans="1:40" ht="12" hidden="1" customHeight="1" x14ac:dyDescent="0.15"/>
    <row r="40" spans="1:40" x14ac:dyDescent="0.15">
      <c r="A40" s="1" t="s">
        <v>20</v>
      </c>
    </row>
    <row r="41" spans="1:40" ht="5.0999999999999996" customHeight="1" x14ac:dyDescent="0.15"/>
    <row r="42" spans="1:40" ht="18" customHeight="1" x14ac:dyDescent="0.15">
      <c r="A42" s="107" t="s">
        <v>16</v>
      </c>
      <c r="B42" s="108"/>
      <c r="C42" s="108"/>
      <c r="D42" s="108"/>
      <c r="E42" s="108"/>
      <c r="F42" s="108"/>
      <c r="G42" s="108"/>
      <c r="H42" s="109"/>
      <c r="I42" s="107" t="s">
        <v>45</v>
      </c>
      <c r="J42" s="108"/>
      <c r="K42" s="108"/>
      <c r="L42" s="108"/>
      <c r="M42" s="108"/>
      <c r="N42" s="108"/>
      <c r="O42" s="108"/>
      <c r="P42" s="108"/>
      <c r="Q42" s="108"/>
      <c r="R42" s="109"/>
      <c r="S42" s="107" t="s">
        <v>47</v>
      </c>
      <c r="T42" s="108"/>
      <c r="U42" s="108"/>
      <c r="V42" s="108"/>
      <c r="W42" s="108"/>
      <c r="X42" s="108"/>
      <c r="Y42" s="108"/>
      <c r="Z42" s="108"/>
      <c r="AA42" s="109"/>
      <c r="AB42" s="107" t="s">
        <v>17</v>
      </c>
      <c r="AC42" s="108"/>
      <c r="AD42" s="108"/>
      <c r="AE42" s="108"/>
      <c r="AF42" s="108"/>
      <c r="AG42" s="108"/>
      <c r="AH42" s="108"/>
      <c r="AI42" s="108"/>
      <c r="AJ42" s="108"/>
      <c r="AK42" s="108"/>
      <c r="AL42" s="108"/>
      <c r="AM42" s="108"/>
      <c r="AN42" s="109"/>
    </row>
    <row r="43" spans="1:40" ht="9.9499999999999993" customHeight="1" x14ac:dyDescent="0.15">
      <c r="A43" s="44"/>
      <c r="B43" s="45"/>
      <c r="C43" s="45"/>
      <c r="D43" s="45"/>
      <c r="E43" s="45"/>
      <c r="F43" s="45"/>
      <c r="G43" s="45"/>
      <c r="H43" s="46"/>
      <c r="I43" s="138" t="s">
        <v>79</v>
      </c>
      <c r="J43" s="139"/>
      <c r="K43" s="139"/>
      <c r="L43" s="139"/>
      <c r="M43" s="139"/>
      <c r="N43" s="139"/>
      <c r="O43" s="139"/>
      <c r="P43" s="139"/>
      <c r="Q43" s="139"/>
      <c r="R43" s="140"/>
      <c r="S43" s="47"/>
      <c r="T43" s="47"/>
      <c r="U43" s="47"/>
      <c r="V43" s="47"/>
      <c r="W43" s="47"/>
      <c r="X43" s="47"/>
      <c r="Y43" s="47"/>
      <c r="Z43" s="47"/>
      <c r="AA43" s="47"/>
      <c r="AB43" s="95" t="s">
        <v>48</v>
      </c>
      <c r="AC43" s="96"/>
      <c r="AD43" s="96"/>
      <c r="AE43" s="96"/>
      <c r="AF43" s="96"/>
      <c r="AG43" s="96"/>
      <c r="AH43" s="96"/>
      <c r="AI43" s="96"/>
      <c r="AJ43" s="96"/>
      <c r="AK43" s="96"/>
      <c r="AL43" s="96"/>
      <c r="AM43" s="96"/>
      <c r="AN43" s="97"/>
    </row>
    <row r="44" spans="1:40" ht="18" customHeight="1" x14ac:dyDescent="0.15">
      <c r="A44" s="48"/>
      <c r="B44" s="49"/>
      <c r="C44" s="49"/>
      <c r="D44" s="49" t="s">
        <v>14</v>
      </c>
      <c r="E44" s="49"/>
      <c r="F44" s="49"/>
      <c r="G44" s="49"/>
      <c r="H44" s="50"/>
      <c r="I44" s="141"/>
      <c r="J44" s="142"/>
      <c r="K44" s="142"/>
      <c r="L44" s="142"/>
      <c r="M44" s="142"/>
      <c r="N44" s="142"/>
      <c r="O44" s="142"/>
      <c r="P44" s="142"/>
      <c r="Q44" s="142"/>
      <c r="R44" s="143"/>
      <c r="S44" s="51"/>
      <c r="T44" s="104"/>
      <c r="U44" s="105"/>
      <c r="V44" s="105"/>
      <c r="W44" s="105"/>
      <c r="X44" s="105"/>
      <c r="Y44" s="105"/>
      <c r="Z44" s="106"/>
      <c r="AA44" s="52"/>
      <c r="AB44" s="98"/>
      <c r="AC44" s="99"/>
      <c r="AD44" s="99"/>
      <c r="AE44" s="99"/>
      <c r="AF44" s="99"/>
      <c r="AG44" s="99"/>
      <c r="AH44" s="99"/>
      <c r="AI44" s="99"/>
      <c r="AJ44" s="99"/>
      <c r="AK44" s="99"/>
      <c r="AL44" s="99"/>
      <c r="AM44" s="99"/>
      <c r="AN44" s="100"/>
    </row>
    <row r="45" spans="1:40" ht="9.9499999999999993" customHeight="1" x14ac:dyDescent="0.15">
      <c r="A45" s="53"/>
      <c r="B45" s="54"/>
      <c r="C45" s="54"/>
      <c r="D45" s="54"/>
      <c r="E45" s="54"/>
      <c r="F45" s="54"/>
      <c r="G45" s="54"/>
      <c r="H45" s="55"/>
      <c r="I45" s="141"/>
      <c r="J45" s="142"/>
      <c r="K45" s="142"/>
      <c r="L45" s="142"/>
      <c r="M45" s="142"/>
      <c r="N45" s="142"/>
      <c r="O45" s="142"/>
      <c r="P45" s="142"/>
      <c r="Q45" s="142"/>
      <c r="R45" s="143"/>
      <c r="S45" s="56"/>
      <c r="T45" s="56"/>
      <c r="U45" s="56"/>
      <c r="V45" s="56"/>
      <c r="W45" s="56"/>
      <c r="X45" s="56"/>
      <c r="Y45" s="56"/>
      <c r="Z45" s="56"/>
      <c r="AA45" s="56"/>
      <c r="AB45" s="101"/>
      <c r="AC45" s="102"/>
      <c r="AD45" s="102"/>
      <c r="AE45" s="102"/>
      <c r="AF45" s="102"/>
      <c r="AG45" s="102"/>
      <c r="AH45" s="102"/>
      <c r="AI45" s="102"/>
      <c r="AJ45" s="102"/>
      <c r="AK45" s="102"/>
      <c r="AL45" s="102"/>
      <c r="AM45" s="102"/>
      <c r="AN45" s="103"/>
    </row>
    <row r="46" spans="1:40" ht="9.9499999999999993" customHeight="1" x14ac:dyDescent="0.15">
      <c r="A46" s="44"/>
      <c r="B46" s="45"/>
      <c r="C46" s="45"/>
      <c r="D46" s="45"/>
      <c r="E46" s="45"/>
      <c r="F46" s="45"/>
      <c r="G46" s="45"/>
      <c r="H46" s="46"/>
      <c r="I46" s="141"/>
      <c r="J46" s="142"/>
      <c r="K46" s="142"/>
      <c r="L46" s="142"/>
      <c r="M46" s="142"/>
      <c r="N46" s="142"/>
      <c r="O46" s="142"/>
      <c r="P46" s="142"/>
      <c r="Q46" s="142"/>
      <c r="R46" s="143"/>
      <c r="S46" s="47"/>
      <c r="T46" s="47"/>
      <c r="U46" s="47"/>
      <c r="V46" s="47"/>
      <c r="W46" s="47"/>
      <c r="X46" s="47"/>
      <c r="Y46" s="47"/>
      <c r="Z46" s="47"/>
      <c r="AA46" s="47"/>
      <c r="AB46" s="95" t="s">
        <v>83</v>
      </c>
      <c r="AC46" s="96"/>
      <c r="AD46" s="96"/>
      <c r="AE46" s="96"/>
      <c r="AF46" s="96"/>
      <c r="AG46" s="96"/>
      <c r="AH46" s="96"/>
      <c r="AI46" s="96"/>
      <c r="AJ46" s="96"/>
      <c r="AK46" s="96"/>
      <c r="AL46" s="96"/>
      <c r="AM46" s="96"/>
      <c r="AN46" s="97"/>
    </row>
    <row r="47" spans="1:40" ht="18" customHeight="1" x14ac:dyDescent="0.15">
      <c r="A47" s="48"/>
      <c r="B47" s="49"/>
      <c r="C47" s="49"/>
      <c r="D47" s="65" t="s">
        <v>78</v>
      </c>
      <c r="E47" s="49"/>
      <c r="F47" s="49"/>
      <c r="G47" s="49"/>
      <c r="H47" s="50"/>
      <c r="I47" s="141"/>
      <c r="J47" s="142"/>
      <c r="K47" s="142"/>
      <c r="L47" s="142"/>
      <c r="M47" s="142"/>
      <c r="N47" s="142"/>
      <c r="O47" s="142"/>
      <c r="P47" s="142"/>
      <c r="Q47" s="142"/>
      <c r="R47" s="143"/>
      <c r="S47" s="51"/>
      <c r="T47" s="104"/>
      <c r="U47" s="105"/>
      <c r="V47" s="105"/>
      <c r="W47" s="105"/>
      <c r="X47" s="105"/>
      <c r="Y47" s="105"/>
      <c r="Z47" s="106"/>
      <c r="AA47" s="52"/>
      <c r="AB47" s="98"/>
      <c r="AC47" s="99"/>
      <c r="AD47" s="99"/>
      <c r="AE47" s="99"/>
      <c r="AF47" s="99"/>
      <c r="AG47" s="99"/>
      <c r="AH47" s="99"/>
      <c r="AI47" s="99"/>
      <c r="AJ47" s="99"/>
      <c r="AK47" s="99"/>
      <c r="AL47" s="99"/>
      <c r="AM47" s="99"/>
      <c r="AN47" s="100"/>
    </row>
    <row r="48" spans="1:40" ht="9.9499999999999993" customHeight="1" x14ac:dyDescent="0.15">
      <c r="A48" s="53"/>
      <c r="B48" s="54"/>
      <c r="C48" s="54"/>
      <c r="D48" s="54"/>
      <c r="E48" s="54"/>
      <c r="F48" s="54"/>
      <c r="G48" s="54"/>
      <c r="H48" s="55"/>
      <c r="I48" s="144"/>
      <c r="J48" s="145"/>
      <c r="K48" s="145"/>
      <c r="L48" s="145"/>
      <c r="M48" s="145"/>
      <c r="N48" s="145"/>
      <c r="O48" s="145"/>
      <c r="P48" s="145"/>
      <c r="Q48" s="145"/>
      <c r="R48" s="146"/>
      <c r="S48" s="51"/>
      <c r="T48" s="56"/>
      <c r="U48" s="51"/>
      <c r="V48" s="51"/>
      <c r="W48" s="51"/>
      <c r="X48" s="51"/>
      <c r="Y48" s="51"/>
      <c r="Z48" s="51"/>
      <c r="AA48" s="51"/>
      <c r="AB48" s="101"/>
      <c r="AC48" s="102"/>
      <c r="AD48" s="102"/>
      <c r="AE48" s="102"/>
      <c r="AF48" s="102"/>
      <c r="AG48" s="102"/>
      <c r="AH48" s="102"/>
      <c r="AI48" s="102"/>
      <c r="AJ48" s="102"/>
      <c r="AK48" s="102"/>
      <c r="AL48" s="102"/>
      <c r="AM48" s="102"/>
      <c r="AN48" s="103"/>
    </row>
    <row r="49" spans="1:40" ht="9.9499999999999993" customHeight="1" x14ac:dyDescent="0.15">
      <c r="A49" s="48"/>
      <c r="B49" s="49"/>
      <c r="C49" s="49"/>
      <c r="D49" s="49"/>
      <c r="E49" s="49"/>
      <c r="F49" s="49"/>
      <c r="G49" s="49"/>
      <c r="H49" s="49"/>
      <c r="I49" s="44"/>
      <c r="J49" s="45"/>
      <c r="K49" s="45"/>
      <c r="L49" s="45"/>
      <c r="M49" s="45"/>
      <c r="N49" s="45"/>
      <c r="O49" s="45"/>
      <c r="P49" s="45"/>
      <c r="Q49" s="45"/>
      <c r="R49" s="45"/>
      <c r="S49" s="47"/>
      <c r="T49" s="47"/>
      <c r="U49" s="47"/>
      <c r="V49" s="47"/>
      <c r="W49" s="47"/>
      <c r="X49" s="47"/>
      <c r="Y49" s="47"/>
      <c r="Z49" s="47"/>
      <c r="AA49" s="47"/>
      <c r="AB49" s="47"/>
      <c r="AC49" s="47"/>
      <c r="AD49" s="47"/>
      <c r="AE49" s="47"/>
      <c r="AF49" s="47"/>
      <c r="AG49" s="47"/>
      <c r="AH49" s="47"/>
      <c r="AI49" s="47"/>
      <c r="AJ49" s="47"/>
      <c r="AK49" s="47"/>
      <c r="AL49" s="47"/>
      <c r="AM49" s="47"/>
      <c r="AN49" s="57"/>
    </row>
    <row r="50" spans="1:40" ht="18" customHeight="1" x14ac:dyDescent="0.15">
      <c r="A50" s="48"/>
      <c r="B50" s="49"/>
      <c r="C50" s="49"/>
      <c r="D50" s="49" t="s">
        <v>15</v>
      </c>
      <c r="E50" s="49"/>
      <c r="F50" s="49"/>
      <c r="G50" s="49"/>
      <c r="H50" s="49"/>
      <c r="I50" s="48"/>
      <c r="J50" s="49"/>
      <c r="K50" s="49" t="s">
        <v>18</v>
      </c>
      <c r="L50" s="49"/>
      <c r="M50" s="49"/>
      <c r="N50" s="49"/>
      <c r="O50" s="49"/>
      <c r="P50" s="49"/>
      <c r="Q50" s="49"/>
      <c r="R50" s="49"/>
      <c r="S50" s="51"/>
      <c r="T50" s="51"/>
      <c r="U50" s="51"/>
      <c r="V50" s="51"/>
      <c r="W50" s="51"/>
      <c r="X50" s="51"/>
      <c r="Y50" s="51"/>
      <c r="Z50" s="51"/>
      <c r="AA50" s="51"/>
      <c r="AB50" s="51"/>
      <c r="AC50" s="51"/>
      <c r="AD50" s="51"/>
      <c r="AE50" s="51"/>
      <c r="AF50" s="51"/>
      <c r="AG50" s="51"/>
      <c r="AH50" s="51"/>
      <c r="AI50" s="51"/>
      <c r="AJ50" s="51"/>
      <c r="AK50" s="51"/>
      <c r="AL50" s="51"/>
      <c r="AM50" s="51"/>
      <c r="AN50" s="58"/>
    </row>
    <row r="51" spans="1:40" ht="9.9499999999999993" customHeight="1" x14ac:dyDescent="0.15">
      <c r="A51" s="53"/>
      <c r="B51" s="54"/>
      <c r="C51" s="54"/>
      <c r="D51" s="54"/>
      <c r="E51" s="54"/>
      <c r="F51" s="54"/>
      <c r="G51" s="54"/>
      <c r="H51" s="54"/>
      <c r="I51" s="53"/>
      <c r="J51" s="54"/>
      <c r="K51" s="54"/>
      <c r="L51" s="54"/>
      <c r="M51" s="54"/>
      <c r="N51" s="54"/>
      <c r="O51" s="54"/>
      <c r="P51" s="54"/>
      <c r="Q51" s="54"/>
      <c r="R51" s="54"/>
      <c r="S51" s="56"/>
      <c r="T51" s="56"/>
      <c r="U51" s="56"/>
      <c r="V51" s="56"/>
      <c r="W51" s="56"/>
      <c r="X51" s="56"/>
      <c r="Y51" s="56"/>
      <c r="Z51" s="56"/>
      <c r="AA51" s="56"/>
      <c r="AB51" s="56"/>
      <c r="AC51" s="56"/>
      <c r="AD51" s="56"/>
      <c r="AE51" s="56"/>
      <c r="AF51" s="56"/>
      <c r="AG51" s="56"/>
      <c r="AH51" s="56"/>
      <c r="AI51" s="56"/>
      <c r="AJ51" s="56"/>
      <c r="AK51" s="56"/>
      <c r="AL51" s="56"/>
      <c r="AM51" s="56"/>
      <c r="AN51" s="59"/>
    </row>
    <row r="52" spans="1:40" ht="14.25" customHeight="1" x14ac:dyDescent="0.15">
      <c r="N52" s="10" t="s">
        <v>80</v>
      </c>
      <c r="O52" s="10"/>
      <c r="Q52" s="10"/>
    </row>
    <row r="53" spans="1:40" ht="10.5" customHeight="1" x14ac:dyDescent="0.15">
      <c r="N53" s="12" t="s">
        <v>81</v>
      </c>
      <c r="Q53" s="12"/>
    </row>
    <row r="54" spans="1:40" ht="10.5" customHeight="1" x14ac:dyDescent="0.15">
      <c r="N54" s="12" t="s">
        <v>82</v>
      </c>
      <c r="Q54" s="12"/>
    </row>
    <row r="55" spans="1:40" x14ac:dyDescent="0.15">
      <c r="A55" s="1" t="s">
        <v>9</v>
      </c>
    </row>
    <row r="56" spans="1:40" ht="5.0999999999999996" customHeight="1" x14ac:dyDescent="0.15"/>
    <row r="57" spans="1:40" ht="6.95" customHeight="1" x14ac:dyDescent="0.15">
      <c r="A57" s="66"/>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8"/>
    </row>
    <row r="58" spans="1:40" ht="32.25" customHeight="1" x14ac:dyDescent="0.15">
      <c r="A58" s="69"/>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1"/>
    </row>
    <row r="59" spans="1:40" ht="6.95" customHeight="1" x14ac:dyDescent="0.15">
      <c r="A59" s="72"/>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4"/>
    </row>
    <row r="60" spans="1:40" ht="12" customHeight="1" x14ac:dyDescent="0.15"/>
    <row r="61" spans="1:40" x14ac:dyDescent="0.15">
      <c r="A61" s="1" t="s">
        <v>10</v>
      </c>
    </row>
    <row r="62" spans="1:40" ht="5.0999999999999996" customHeight="1" x14ac:dyDescent="0.15"/>
    <row r="63" spans="1:40" x14ac:dyDescent="0.15">
      <c r="B63" s="1" t="s">
        <v>75</v>
      </c>
      <c r="V63" s="1" t="s">
        <v>11</v>
      </c>
    </row>
    <row r="64" spans="1:40" x14ac:dyDescent="0.15">
      <c r="E64" s="1" t="s">
        <v>12</v>
      </c>
      <c r="N64" s="1" t="s">
        <v>13</v>
      </c>
      <c r="X64" s="1" t="s">
        <v>29</v>
      </c>
      <c r="AA64" s="14" t="s">
        <v>30</v>
      </c>
    </row>
  </sheetData>
  <sheetProtection sheet="1" selectLockedCells="1"/>
  <mergeCells count="48">
    <mergeCell ref="I43:R48"/>
    <mergeCell ref="A38:H38"/>
    <mergeCell ref="A32:G32"/>
    <mergeCell ref="AE13:AM13"/>
    <mergeCell ref="M21:N21"/>
    <mergeCell ref="L23:N23"/>
    <mergeCell ref="F18:H18"/>
    <mergeCell ref="O21:T21"/>
    <mergeCell ref="F16:H16"/>
    <mergeCell ref="I13:N13"/>
    <mergeCell ref="I42:R42"/>
    <mergeCell ref="S42:AA42"/>
    <mergeCell ref="L25:N25"/>
    <mergeCell ref="O25:AM25"/>
    <mergeCell ref="A15:E19"/>
    <mergeCell ref="A20:E26"/>
    <mergeCell ref="AB42:AN42"/>
    <mergeCell ref="A31:G31"/>
    <mergeCell ref="AK2:AN2"/>
    <mergeCell ref="AB2:AF2"/>
    <mergeCell ref="Y31:AF31"/>
    <mergeCell ref="AG31:AN31"/>
    <mergeCell ref="A33:G33"/>
    <mergeCell ref="O23:AM23"/>
    <mergeCell ref="F20:K26"/>
    <mergeCell ref="Q13:V13"/>
    <mergeCell ref="A6:AN8"/>
    <mergeCell ref="A9:AN9"/>
    <mergeCell ref="G13:H13"/>
    <mergeCell ref="Y12:AC14"/>
    <mergeCell ref="O13:P13"/>
    <mergeCell ref="A12:E14"/>
    <mergeCell ref="A57:AN59"/>
    <mergeCell ref="I16:AM16"/>
    <mergeCell ref="I18:AM18"/>
    <mergeCell ref="F28:H28"/>
    <mergeCell ref="AB28:AC28"/>
    <mergeCell ref="A27:E29"/>
    <mergeCell ref="I28:Z28"/>
    <mergeCell ref="AD28:AM28"/>
    <mergeCell ref="AB46:AN48"/>
    <mergeCell ref="AB43:AN45"/>
    <mergeCell ref="T44:Z44"/>
    <mergeCell ref="T47:Z47"/>
    <mergeCell ref="I31:P31"/>
    <mergeCell ref="Q31:X31"/>
    <mergeCell ref="A37:H37"/>
    <mergeCell ref="A42:H42"/>
  </mergeCells>
  <phoneticPr fontId="2"/>
  <hyperlinks>
    <hyperlink ref="AA64" r:id="rId1" xr:uid="{00000000-0004-0000-0000-000000000000}"/>
  </hyperlinks>
  <pageMargins left="0.59055118110236227" right="0.59055118110236227" top="0.59055118110236227" bottom="0.59055118110236227" header="0.31496062992125984" footer="0.31496062992125984"/>
  <pageSetup paperSize="9" scale="94" orientation="portrait"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Option Button 4">
              <controlPr locked="0" defaultSize="0" autoFill="0" autoLine="0" autoPict="0">
                <anchor moveWithCells="1">
                  <from>
                    <xdr:col>1</xdr:col>
                    <xdr:colOff>66675</xdr:colOff>
                    <xdr:row>43</xdr:row>
                    <xdr:rowOff>9525</xdr:rowOff>
                  </from>
                  <to>
                    <xdr:col>3</xdr:col>
                    <xdr:colOff>28575</xdr:colOff>
                    <xdr:row>43</xdr:row>
                    <xdr:rowOff>219075</xdr:rowOff>
                  </to>
                </anchor>
              </controlPr>
            </control>
          </mc:Choice>
        </mc:AlternateContent>
        <mc:AlternateContent xmlns:mc="http://schemas.openxmlformats.org/markup-compatibility/2006">
          <mc:Choice Requires="x14">
            <control shapeId="1029" r:id="rId6" name="Option Button 5">
              <controlPr locked="0" defaultSize="0" autoFill="0" autoLine="0" autoPict="0">
                <anchor moveWithCells="1">
                  <from>
                    <xdr:col>1</xdr:col>
                    <xdr:colOff>66675</xdr:colOff>
                    <xdr:row>46</xdr:row>
                    <xdr:rowOff>9525</xdr:rowOff>
                  </from>
                  <to>
                    <xdr:col>3</xdr:col>
                    <xdr:colOff>28575</xdr:colOff>
                    <xdr:row>46</xdr:row>
                    <xdr:rowOff>209550</xdr:rowOff>
                  </to>
                </anchor>
              </controlPr>
            </control>
          </mc:Choice>
        </mc:AlternateContent>
        <mc:AlternateContent xmlns:mc="http://schemas.openxmlformats.org/markup-compatibility/2006">
          <mc:Choice Requires="x14">
            <control shapeId="1030" r:id="rId7" name="Option Button 6">
              <controlPr locked="0" defaultSize="0" autoFill="0" autoLine="0" autoPict="0">
                <anchor moveWithCells="1">
                  <from>
                    <xdr:col>1</xdr:col>
                    <xdr:colOff>66675</xdr:colOff>
                    <xdr:row>49</xdr:row>
                    <xdr:rowOff>9525</xdr:rowOff>
                  </from>
                  <to>
                    <xdr:col>3</xdr:col>
                    <xdr:colOff>28575</xdr:colOff>
                    <xdr:row>49</xdr:row>
                    <xdr:rowOff>219075</xdr:rowOff>
                  </to>
                </anchor>
              </controlPr>
            </control>
          </mc:Choice>
        </mc:AlternateContent>
        <mc:AlternateContent xmlns:mc="http://schemas.openxmlformats.org/markup-compatibility/2006">
          <mc:Choice Requires="x14">
            <control shapeId="1039" r:id="rId8" name="Check Box 15">
              <controlPr locked="0" defaultSize="0" autoFill="0" autoLine="0" autoPict="0">
                <anchor moveWithCells="1">
                  <from>
                    <xdr:col>9</xdr:col>
                    <xdr:colOff>0</xdr:colOff>
                    <xdr:row>44</xdr:row>
                    <xdr:rowOff>19050</xdr:rowOff>
                  </from>
                  <to>
                    <xdr:col>10</xdr:col>
                    <xdr:colOff>133350</xdr:colOff>
                    <xdr:row>45</xdr:row>
                    <xdr:rowOff>104775</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0</xdr:col>
                    <xdr:colOff>28575</xdr:colOff>
                    <xdr:row>42</xdr:row>
                    <xdr:rowOff>19050</xdr:rowOff>
                  </from>
                  <to>
                    <xdr:col>8</xdr:col>
                    <xdr:colOff>0</xdr:colOff>
                    <xdr:row>50</xdr:row>
                    <xdr:rowOff>104775</xdr:rowOff>
                  </to>
                </anchor>
              </controlPr>
            </control>
          </mc:Choice>
        </mc:AlternateContent>
        <mc:AlternateContent xmlns:mc="http://schemas.openxmlformats.org/markup-compatibility/2006">
          <mc:Choice Requires="x14">
            <control shapeId="1045" r:id="rId10" name="Group Box 21">
              <controlPr defaultSize="0" autoFill="0" autoPict="0">
                <anchor moveWithCells="1">
                  <from>
                    <xdr:col>6</xdr:col>
                    <xdr:colOff>47625</xdr:colOff>
                    <xdr:row>31</xdr:row>
                    <xdr:rowOff>28575</xdr:rowOff>
                  </from>
                  <to>
                    <xdr:col>39</xdr:col>
                    <xdr:colOff>152400</xdr:colOff>
                    <xdr:row>33</xdr:row>
                    <xdr:rowOff>0</xdr:rowOff>
                  </to>
                </anchor>
              </controlPr>
            </control>
          </mc:Choice>
        </mc:AlternateContent>
        <mc:AlternateContent xmlns:mc="http://schemas.openxmlformats.org/markup-compatibility/2006">
          <mc:Choice Requires="x14">
            <control shapeId="1047" r:id="rId11" name="Group Box 23">
              <controlPr defaultSize="0" autoFill="0" autoPict="0">
                <anchor moveWithCells="1">
                  <from>
                    <xdr:col>9</xdr:col>
                    <xdr:colOff>38100</xdr:colOff>
                    <xdr:row>35</xdr:row>
                    <xdr:rowOff>47625</xdr:rowOff>
                  </from>
                  <to>
                    <xdr:col>36</xdr:col>
                    <xdr:colOff>57150</xdr:colOff>
                    <xdr:row>41</xdr:row>
                    <xdr:rowOff>85725</xdr:rowOff>
                  </to>
                </anchor>
              </controlPr>
            </control>
          </mc:Choice>
        </mc:AlternateContent>
        <mc:AlternateContent xmlns:mc="http://schemas.openxmlformats.org/markup-compatibility/2006">
          <mc:Choice Requires="x14">
            <control shapeId="1048" r:id="rId12" name="Group Box 24">
              <controlPr defaultSize="0" autoFill="0" autoPict="0">
                <anchor moveWithCells="1">
                  <from>
                    <xdr:col>8</xdr:col>
                    <xdr:colOff>38100</xdr:colOff>
                    <xdr:row>42</xdr:row>
                    <xdr:rowOff>28575</xdr:rowOff>
                  </from>
                  <to>
                    <xdr:col>17</xdr:col>
                    <xdr:colOff>152400</xdr:colOff>
                    <xdr:row>44</xdr:row>
                    <xdr:rowOff>104775</xdr:rowOff>
                  </to>
                </anchor>
              </controlPr>
            </control>
          </mc:Choice>
        </mc:AlternateContent>
        <mc:AlternateContent xmlns:mc="http://schemas.openxmlformats.org/markup-compatibility/2006">
          <mc:Choice Requires="x14">
            <control shapeId="1049" r:id="rId13" name="Group Box 25">
              <controlPr defaultSize="0" autoFill="0" autoPict="0">
                <anchor moveWithCells="1">
                  <from>
                    <xdr:col>8</xdr:col>
                    <xdr:colOff>38100</xdr:colOff>
                    <xdr:row>45</xdr:row>
                    <xdr:rowOff>28575</xdr:rowOff>
                  </from>
                  <to>
                    <xdr:col>17</xdr:col>
                    <xdr:colOff>152400</xdr:colOff>
                    <xdr:row>47</xdr:row>
                    <xdr:rowOff>104775</xdr:rowOff>
                  </to>
                </anchor>
              </controlPr>
            </control>
          </mc:Choice>
        </mc:AlternateContent>
        <mc:AlternateContent xmlns:mc="http://schemas.openxmlformats.org/markup-compatibility/2006">
          <mc:Choice Requires="x14">
            <control shapeId="1050" r:id="rId14" name="Option Button 26">
              <controlPr locked="0" defaultSize="0" autoFill="0" autoLine="0" autoPict="0">
                <anchor moveWithCells="1">
                  <from>
                    <xdr:col>5</xdr:col>
                    <xdr:colOff>104775</xdr:colOff>
                    <xdr:row>20</xdr:row>
                    <xdr:rowOff>142875</xdr:rowOff>
                  </from>
                  <to>
                    <xdr:col>7</xdr:col>
                    <xdr:colOff>66675</xdr:colOff>
                    <xdr:row>22</xdr:row>
                    <xdr:rowOff>85725</xdr:rowOff>
                  </to>
                </anchor>
              </controlPr>
            </control>
          </mc:Choice>
        </mc:AlternateContent>
        <mc:AlternateContent xmlns:mc="http://schemas.openxmlformats.org/markup-compatibility/2006">
          <mc:Choice Requires="x14">
            <control shapeId="1051" r:id="rId15" name="Option Button 27">
              <controlPr locked="0" defaultSize="0" autoFill="0" autoLine="0" autoPict="0">
                <anchor moveWithCells="1">
                  <from>
                    <xdr:col>5</xdr:col>
                    <xdr:colOff>104775</xdr:colOff>
                    <xdr:row>22</xdr:row>
                    <xdr:rowOff>123825</xdr:rowOff>
                  </from>
                  <to>
                    <xdr:col>7</xdr:col>
                    <xdr:colOff>161925</xdr:colOff>
                    <xdr:row>24</xdr:row>
                    <xdr:rowOff>104775</xdr:rowOff>
                  </to>
                </anchor>
              </controlPr>
            </control>
          </mc:Choice>
        </mc:AlternateContent>
        <mc:AlternateContent xmlns:mc="http://schemas.openxmlformats.org/markup-compatibility/2006">
          <mc:Choice Requires="x14">
            <control shapeId="1052" r:id="rId16" name="Group Box 28">
              <controlPr defaultSize="0" autoFill="0" autoPict="0">
                <anchor moveWithCells="1">
                  <from>
                    <xdr:col>5</xdr:col>
                    <xdr:colOff>19050</xdr:colOff>
                    <xdr:row>19</xdr:row>
                    <xdr:rowOff>19050</xdr:rowOff>
                  </from>
                  <to>
                    <xdr:col>10</xdr:col>
                    <xdr:colOff>142875</xdr:colOff>
                    <xdr:row>25</xdr:row>
                    <xdr:rowOff>95250</xdr:rowOff>
                  </to>
                </anchor>
              </controlPr>
            </control>
          </mc:Choice>
        </mc:AlternateContent>
        <mc:AlternateContent xmlns:mc="http://schemas.openxmlformats.org/markup-compatibility/2006">
          <mc:Choice Requires="x14">
            <control shapeId="1072" r:id="rId17" name="Option Button 48">
              <controlPr defaultSize="0" autoFill="0" autoLine="0" autoPict="0">
                <anchor moveWithCells="1">
                  <from>
                    <xdr:col>9</xdr:col>
                    <xdr:colOff>123825</xdr:colOff>
                    <xdr:row>31</xdr:row>
                    <xdr:rowOff>95250</xdr:rowOff>
                  </from>
                  <to>
                    <xdr:col>11</xdr:col>
                    <xdr:colOff>85725</xdr:colOff>
                    <xdr:row>31</xdr:row>
                    <xdr:rowOff>304800</xdr:rowOff>
                  </to>
                </anchor>
              </controlPr>
            </control>
          </mc:Choice>
        </mc:AlternateContent>
        <mc:AlternateContent xmlns:mc="http://schemas.openxmlformats.org/markup-compatibility/2006">
          <mc:Choice Requires="x14">
            <control shapeId="1073" r:id="rId18" name="Option Button 49">
              <controlPr defaultSize="0" autoFill="0" autoLine="0" autoPict="0">
                <anchor moveWithCells="1">
                  <from>
                    <xdr:col>17</xdr:col>
                    <xdr:colOff>114300</xdr:colOff>
                    <xdr:row>31</xdr:row>
                    <xdr:rowOff>95250</xdr:rowOff>
                  </from>
                  <to>
                    <xdr:col>19</xdr:col>
                    <xdr:colOff>76200</xdr:colOff>
                    <xdr:row>31</xdr:row>
                    <xdr:rowOff>304800</xdr:rowOff>
                  </to>
                </anchor>
              </controlPr>
            </control>
          </mc:Choice>
        </mc:AlternateContent>
        <mc:AlternateContent xmlns:mc="http://schemas.openxmlformats.org/markup-compatibility/2006">
          <mc:Choice Requires="x14">
            <control shapeId="1074" r:id="rId19" name="Option Button 50">
              <controlPr defaultSize="0" autoFill="0" autoLine="0" autoPict="0">
                <anchor moveWithCells="1">
                  <from>
                    <xdr:col>25</xdr:col>
                    <xdr:colOff>104775</xdr:colOff>
                    <xdr:row>31</xdr:row>
                    <xdr:rowOff>95250</xdr:rowOff>
                  </from>
                  <to>
                    <xdr:col>27</xdr:col>
                    <xdr:colOff>66675</xdr:colOff>
                    <xdr:row>31</xdr:row>
                    <xdr:rowOff>304800</xdr:rowOff>
                  </to>
                </anchor>
              </controlPr>
            </control>
          </mc:Choice>
        </mc:AlternateContent>
        <mc:AlternateContent xmlns:mc="http://schemas.openxmlformats.org/markup-compatibility/2006">
          <mc:Choice Requires="x14">
            <control shapeId="1075" r:id="rId20" name="Option Button 51">
              <controlPr defaultSize="0" autoFill="0" autoLine="0" autoPict="0">
                <anchor moveWithCells="1">
                  <from>
                    <xdr:col>33</xdr:col>
                    <xdr:colOff>104775</xdr:colOff>
                    <xdr:row>31</xdr:row>
                    <xdr:rowOff>104775</xdr:rowOff>
                  </from>
                  <to>
                    <xdr:col>35</xdr:col>
                    <xdr:colOff>66675</xdr:colOff>
                    <xdr:row>31</xdr:row>
                    <xdr:rowOff>314325</xdr:rowOff>
                  </to>
                </anchor>
              </controlPr>
            </control>
          </mc:Choice>
        </mc:AlternateContent>
        <mc:AlternateContent xmlns:mc="http://schemas.openxmlformats.org/markup-compatibility/2006">
          <mc:Choice Requires="x14">
            <control shapeId="1076" r:id="rId21" name="Option Button 52">
              <controlPr defaultSize="0" autoFill="0" autoLine="0" autoPict="0">
                <anchor moveWithCells="1">
                  <from>
                    <xdr:col>9</xdr:col>
                    <xdr:colOff>123825</xdr:colOff>
                    <xdr:row>32</xdr:row>
                    <xdr:rowOff>95250</xdr:rowOff>
                  </from>
                  <to>
                    <xdr:col>11</xdr:col>
                    <xdr:colOff>104775</xdr:colOff>
                    <xdr:row>32</xdr:row>
                    <xdr:rowOff>323850</xdr:rowOff>
                  </to>
                </anchor>
              </controlPr>
            </control>
          </mc:Choice>
        </mc:AlternateContent>
        <mc:AlternateContent xmlns:mc="http://schemas.openxmlformats.org/markup-compatibility/2006">
          <mc:Choice Requires="x14">
            <control shapeId="1077" r:id="rId22" name="Option Button 53">
              <controlPr defaultSize="0" autoFill="0" autoLine="0" autoPict="0">
                <anchor moveWithCells="1">
                  <from>
                    <xdr:col>17</xdr:col>
                    <xdr:colOff>114300</xdr:colOff>
                    <xdr:row>32</xdr:row>
                    <xdr:rowOff>95250</xdr:rowOff>
                  </from>
                  <to>
                    <xdr:col>19</xdr:col>
                    <xdr:colOff>76200</xdr:colOff>
                    <xdr:row>32</xdr:row>
                    <xdr:rowOff>314325</xdr:rowOff>
                  </to>
                </anchor>
              </controlPr>
            </control>
          </mc:Choice>
        </mc:AlternateContent>
        <mc:AlternateContent xmlns:mc="http://schemas.openxmlformats.org/markup-compatibility/2006">
          <mc:Choice Requires="x14">
            <control shapeId="1078" r:id="rId23" name="Option Button 54">
              <controlPr defaultSize="0" autoFill="0" autoLine="0" autoPict="0">
                <anchor moveWithCells="1">
                  <from>
                    <xdr:col>25</xdr:col>
                    <xdr:colOff>95250</xdr:colOff>
                    <xdr:row>32</xdr:row>
                    <xdr:rowOff>95250</xdr:rowOff>
                  </from>
                  <to>
                    <xdr:col>27</xdr:col>
                    <xdr:colOff>57150</xdr:colOff>
                    <xdr:row>32</xdr:row>
                    <xdr:rowOff>304800</xdr:rowOff>
                  </to>
                </anchor>
              </controlPr>
            </control>
          </mc:Choice>
        </mc:AlternateContent>
        <mc:AlternateContent xmlns:mc="http://schemas.openxmlformats.org/markup-compatibility/2006">
          <mc:Choice Requires="x14">
            <control shapeId="1082" r:id="rId24" name="Group Box 58">
              <controlPr defaultSize="0" autoFill="0" autoPict="0">
                <anchor moveWithCells="1">
                  <from>
                    <xdr:col>9</xdr:col>
                    <xdr:colOff>38100</xdr:colOff>
                    <xdr:row>37</xdr:row>
                    <xdr:rowOff>28575</xdr:rowOff>
                  </from>
                  <to>
                    <xdr:col>36</xdr:col>
                    <xdr:colOff>57150</xdr:colOff>
                    <xdr:row>42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8"/>
  <sheetViews>
    <sheetView workbookViewId="0">
      <selection activeCell="A2" sqref="A2:M2"/>
    </sheetView>
  </sheetViews>
  <sheetFormatPr defaultRowHeight="13.5" x14ac:dyDescent="0.15"/>
  <cols>
    <col min="1" max="1" width="10.5" customWidth="1"/>
    <col min="2" max="2" width="10.875" customWidth="1"/>
    <col min="5" max="5" width="7.125" style="15" customWidth="1"/>
    <col min="6" max="7" width="7.125" style="15" bestFit="1" customWidth="1"/>
    <col min="8" max="8" width="9" style="16"/>
    <col min="9" max="9" width="6.875" style="15" customWidth="1"/>
    <col min="12" max="12" width="9" style="15"/>
  </cols>
  <sheetData>
    <row r="1" spans="1:13" x14ac:dyDescent="0.15">
      <c r="A1" s="61" t="s">
        <v>32</v>
      </c>
      <c r="B1" s="61" t="s">
        <v>33</v>
      </c>
      <c r="C1" s="61" t="s">
        <v>2</v>
      </c>
      <c r="D1" s="61" t="s">
        <v>34</v>
      </c>
      <c r="E1" s="61" t="s">
        <v>35</v>
      </c>
      <c r="F1" s="61" t="s">
        <v>36</v>
      </c>
      <c r="G1" s="61" t="s">
        <v>37</v>
      </c>
      <c r="H1" s="62" t="s">
        <v>38</v>
      </c>
      <c r="I1" s="61" t="s">
        <v>49</v>
      </c>
      <c r="J1" s="61" t="s">
        <v>40</v>
      </c>
      <c r="K1" s="61" t="s">
        <v>41</v>
      </c>
      <c r="L1" s="61" t="s">
        <v>42</v>
      </c>
      <c r="M1" s="61" t="s">
        <v>43</v>
      </c>
    </row>
    <row r="2" spans="1:13" x14ac:dyDescent="0.15">
      <c r="A2" s="18"/>
      <c r="B2" s="18" t="str">
        <f>CONCATENATE(申込書!I13,"　",申込書!Q13)</f>
        <v>　</v>
      </c>
      <c r="C2" s="18" t="str">
        <f>IF(申込書!I16="","",申込書!I16)</f>
        <v/>
      </c>
      <c r="D2" s="18" t="str">
        <f>IF(申込書!I18="","",申込書!I18)</f>
        <v/>
      </c>
      <c r="E2" s="17" t="str">
        <f>IF(B13="","",IF(OR(B13=1,B13=5),"会員",IF(OR(B13=2,B13=6),"優待",IF(OR(B13=3,B13=7),"一般",IF(B13=4,"学生","？")))))</f>
        <v/>
      </c>
      <c r="F2" s="17" t="str">
        <f>IF(B14=1,IF(B15=1,"Ⅰ&amp;Ⅱ","Ⅰ"),IF(B15=1,"Ⅱ",""))</f>
        <v/>
      </c>
      <c r="G2" s="17" t="str">
        <f>IF(B17+B18=1,"○",IF(B17+B18=0,"",""))</f>
        <v/>
      </c>
      <c r="H2" s="19">
        <f>IF(B13="",0,IF(B13=1,18000,IF(B13=2,16000,IF(B13=3,30000,IF(B13=4,3000,IF(B13=5,32000,IF(B13=6,28000,IF(B13=7,50000,"？")))))))+IF(B14=1,2000,0)+IF(B15=1,2000,0))</f>
        <v>0</v>
      </c>
      <c r="I2" s="17" t="str">
        <f>IF(B16="","",IF(B16=1,"郵便",IF(B16=2,"銀行",IF(B16=3,"現金","？"))))</f>
        <v/>
      </c>
      <c r="J2" s="17" t="str">
        <f>IF(申込書!O21="","",申込書!O21)</f>
        <v/>
      </c>
      <c r="K2" s="18" t="str">
        <f>申込書!O23&amp;申込書!O25</f>
        <v/>
      </c>
      <c r="L2" s="17" t="str">
        <f>IF(B12="","",IF(B12=1,"勤務先",IF(B12=2,"自宅")))</f>
        <v>勤務先</v>
      </c>
      <c r="M2" s="18" t="str">
        <f>IF(申込書!I28="","",申込書!I28)</f>
        <v/>
      </c>
    </row>
    <row r="11" spans="1:13" x14ac:dyDescent="0.15">
      <c r="A11" t="s">
        <v>50</v>
      </c>
    </row>
    <row r="12" spans="1:13" x14ac:dyDescent="0.15">
      <c r="A12" s="63" t="s">
        <v>42</v>
      </c>
      <c r="B12" s="64">
        <v>1</v>
      </c>
    </row>
    <row r="13" spans="1:13" x14ac:dyDescent="0.15">
      <c r="A13" s="63" t="s">
        <v>44</v>
      </c>
      <c r="B13" s="64"/>
    </row>
    <row r="14" spans="1:13" x14ac:dyDescent="0.15">
      <c r="A14" s="63" t="s">
        <v>71</v>
      </c>
      <c r="B14" s="64"/>
    </row>
    <row r="15" spans="1:13" x14ac:dyDescent="0.15">
      <c r="A15" s="63" t="s">
        <v>72</v>
      </c>
      <c r="B15" s="64"/>
    </row>
    <row r="16" spans="1:13" x14ac:dyDescent="0.15">
      <c r="A16" s="63" t="s">
        <v>39</v>
      </c>
      <c r="B16" s="64"/>
    </row>
    <row r="17" spans="1:2" x14ac:dyDescent="0.15">
      <c r="A17" s="63" t="s">
        <v>51</v>
      </c>
      <c r="B17" s="64"/>
    </row>
    <row r="18" spans="1:2" x14ac:dyDescent="0.15">
      <c r="A18" s="63" t="s">
        <v>52</v>
      </c>
      <c r="B18" s="64"/>
    </row>
  </sheetData>
  <sheetProtection sheet="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事務局使用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sfl02</dc:creator>
  <cp:lastModifiedBy>sfj14</cp:lastModifiedBy>
  <cp:lastPrinted>2017-04-25T06:33:54Z</cp:lastPrinted>
  <dcterms:created xsi:type="dcterms:W3CDTF">2011-07-03T07:45:29Z</dcterms:created>
  <dcterms:modified xsi:type="dcterms:W3CDTF">2018-04-06T07:38:19Z</dcterms:modified>
</cp:coreProperties>
</file>